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7635" activeTab="0"/>
  </bookViews>
  <sheets>
    <sheet name="Hoja1" sheetId="1" r:id="rId1"/>
    <sheet name="Hoja2" sheetId="2" r:id="rId2"/>
  </sheets>
  <definedNames/>
  <calcPr fullCalcOnLoad="1"/>
</workbook>
</file>

<file path=xl/sharedStrings.xml><?xml version="1.0" encoding="utf-8"?>
<sst xmlns="http://schemas.openxmlformats.org/spreadsheetml/2006/main" count="756" uniqueCount="154">
  <si>
    <t>PLAN ANUAL DE ADQUISICIONES</t>
  </si>
  <si>
    <t>A. INFORMACIÓN GENERAL DE LA ENTIDAD</t>
  </si>
  <si>
    <t>Nombre</t>
  </si>
  <si>
    <t>EMPRESA MUNICIPAL DE SERVICIOS PUBLICOS DOMICILIARIOS DE ACUEDUCTO, ALCANTARILLADO Y SANEAMIENTO BASICO DE SABANA DE TORRES ESPUSATO E.S.P</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</si>
  <si>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</si>
  <si>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</si>
  <si>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19 N° 10-41 BARRIO CARVAJAL</t>
  </si>
  <si>
    <t>Teléfono</t>
  </si>
  <si>
    <t>Página web</t>
  </si>
  <si>
    <t>www.espusatoesp.com</t>
  </si>
  <si>
    <t>Misión y visión</t>
  </si>
  <si>
    <t xml:space="preserve">MISION ESPUSATO E.S.P, es una empresa prestadora de servicios públicos domiciliarios, cuya MISION es brindar técnicamente la prestación de los servicios de acueducto, alcantarillado y recolección de residuos sólidos con excelente calidad a costos razonables, con el apoyo y la eficiente colaboración de sus trabajadores y proveedores, a fin de atender la creciente demanda municipal, obtener una retribución adecuada para su sostenibilidad y para impulsar el desarrollo socio – económico de la región y la comunidad donde operamos
VISION
El fortalecimiento de nuestra política de ampliación de coberturas, vinculación al proceso productivo, las alianzas estratégicas con otras empresas y el involucramiento de nuestro personal en el mejoramiento continuo de los procesos operacionales, consolidará a la empresa de servicios públicos de Sabana de Torres ESPUSATO E.S.P. como una empresa prestadora de servicios públicos domiciliarios líder en el sector de agua potable, alcantarillado y saneamiento básico.
</t>
  </si>
  <si>
    <t>Perspectiva estratégica</t>
  </si>
  <si>
    <t>Garantizar la eficiente y eficaz prestación de los servicios públicos domiciliarios de acueducto, alcantarillado y saneamiento básico de la cabecera municipal de Sabana de Torres.</t>
  </si>
  <si>
    <t>Información de contacto</t>
  </si>
  <si>
    <t xml:space="preserve">NILSON ARLEY BALLEN VILLAREAL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</si>
  <si>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</si>
  <si>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</si>
  <si>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</si>
  <si>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</si>
  <si>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</si>
  <si>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PLAN ADQUSICIONES 2016</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</si>
  <si>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</si>
  <si>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</si>
  <si>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</si>
  <si>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</si>
  <si>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</si>
  <si>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</si>
  <si>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</si>
  <si>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</si>
  <si>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</si>
  <si>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</si>
  <si>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</si>
  <si>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</si>
  <si>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PRESTACION SERVICIOS PROFESIONAELS COMO CONTADOR CON EL FIN DE EFECTUAR EL PROCESAMIENTO, ORGANIZACION, PRESENTACION Y CONTROL DE LOS INFORMES DE CONTABILIDAD QUE DEBEN SER PRESENTADOS A LA CONTADURIA GENERAL DE LA NACION, LA CONTRALORIA GENERAL DE SANTANDER Y DEMAS ENTES QUE LO REQUIERAN, ASI MISMO LA ASESORIA MATERIA CONTABLE, FINANCIERA, PASIVOS LABORALES Y PASIVOS PENSIONALES</t>
  </si>
  <si>
    <t>4-MESES</t>
  </si>
  <si>
    <t>DIRECTA</t>
  </si>
  <si>
    <t>R.P</t>
  </si>
  <si>
    <t>NO</t>
  </si>
  <si>
    <t>N/A</t>
  </si>
  <si>
    <t>NILSON ARLEY BALLEN VILLAREAL</t>
  </si>
  <si>
    <t>PRESTACION DE SERVICIOS PROFESIONALES COMO ASESOR DE CONTROL INTERNO PARA LA IMPLEMENTACION DE METODOS, PROCEDIMIENTOS  Y PRINCIPIOS NORMATIVOS, MECANISMOS DE VERIFICACION, EVALUACION Y CONTROL DE CUMPLIMIENTO DE PROCESOS ADOPTADOS POR LA ENTIDAD</t>
  </si>
  <si>
    <t>PRESTACION DE SERVICIOS PROFESIONALES COMO ABOGADO PARA BRINDAR ASESORIA JURIDICA DE LA EMPRESA DE SERVICIOS PUBLICOS DOMICILIARIOS DE ACUEDUCTO, ALCANTARILLADO Y SANEAMIENTO BASICO DE SABANA DE TORRES ESPUSATO E.S.P</t>
  </si>
  <si>
    <t>PRESTACION DE SERVICIOS DE APOYO A LA GESTION COMO PRODUCTOR, RECOLECTOR Y MANTENIMIENTO DE LOS PARQUES Y LAS AREAS URBANAS ESPECIFICAS ASIGNADAS QUE SE ENCUENTRAN EN LA JURISDICCION DE LA EMPRESA ESPUSATO E.S.P</t>
  </si>
  <si>
    <t>3-MESES</t>
  </si>
  <si>
    <t>PRESTACION DE SERVICIOS DE APOYO A LA GESTION COMO PRODUCTOR, RECOLECTOR Y MANTENIMIENTO DE LOS PARQUES Y LAS AREAS URBANAS ESPECIFICAS ASIGNADAS QUE SE ENCUENTRAN EN LA JURISDICCION DE LA EMPRESA DE SERVICIOS PUBLICOS DOMICILIARIOS DE ACUEDUCTO, ALCANTARILLADO Y SANEAMIENTO BASICO DE SABANA DE TORRES ESPUSATO E.S.P</t>
  </si>
  <si>
    <t>1-MES</t>
  </si>
  <si>
    <t>PRESTACION DE SERVICIOS DE APOYO A LA GESTION A FIN DE EFECTUAR LA LIMPIEZAS Y ASEOO DENTRO DE LA ZONA PERIMETRAL DE LA PLANTA DE TRATAMIENTO DE AGUA POTABLE PERTENECIENTE A LA EMPRESA ESPUSATO E.S.P</t>
  </si>
  <si>
    <t>5 -MESES</t>
  </si>
  <si>
    <t>CONTRATO DE PRESTACION DE SERVICIOS DE APOYO A LA GESTION COMO PRODUCTOR, RECOLECTOR Y MANTENIMIENTO DE PARQUES EN AREAS URBANAS ESPECIFICAS QUE SE ENCUENTRAN EN LA JURISDICCION DE LA EMPRESA DE SERVICIOS PUBLICOS DOMICILIARIOS DE ACUEDUCTO, ALCANTARILLADO Y SANEAMIENTO BASICO DE SABANA DE TORRES ESPUSA E.S.P</t>
  </si>
  <si>
    <t>PRESTACION DE SERVICIOS DE APOYO A LA GESTION COMO AYUDANTE DE FONTANERIA DE LA PLANTA DE TRATAMIENTO DE AGUA POTABLE DEL CORREGIMIENTO DE PROVINCIA PERTENECIENTE A LA EMPRESA DE SERVICIOS PUBLICOS DOMICILIARIOS DE ACUEDUCTO, ALCANTARILLADO Y SANEAMIENTO BASICO DE SABANA DE TORRES ESPUSATO E.S.P</t>
  </si>
  <si>
    <t>PRESTACION DE SERVICIOS DE APOYO A LA GESTION COMO AUXILIAR DENTRO DEÑL SISTEMA DE GESTION DE SEGURIDAD Y SALUD EN EL TRABAJO Y SANEAMIENTO BASICO QUE SE MANEJAN DENTRO DE LA EMPRESA DE SERVICIOS PUBLICOS DOMICILIARIOS DE ACUEDUCTO, ALCANTARILLADO Y SANEAMIENTO BASICO DE SABANA DE TORRES</t>
  </si>
  <si>
    <t>5-MESES</t>
  </si>
  <si>
    <t>PRESTACION DE SERVICIOS DE APOYO A LA GESTION COMO FONTANERO OPERADOR DE LA PLANTA DE TRATAMIENTO DEL CORREGIMIENTO DE PROVINCIA PERTENECIENTE A LA EMPRESA DE SERVICIOS PUBLICOS DOMICILIARIOS DE ACUEDUCTO, ALCANTARILLADO Y SANEAMIENTO BASICO DE SABANA DE TORRES - ESPUSATO E.S.P</t>
  </si>
  <si>
    <t>PRESTACION DE SERVICIOS DE APOYO A LA GESTION EN LA RECUPERACION DE LA CARTERA MOROSA DEL SERVICIO DE ACUEDUCTO EN LA EMPRESA DE SERVICIOS PUBLICOS DOMICILIARIOS DE ACUEDUCTO, ALCANTARILLADO Y SANEAMIENTO BASICO DE SABANA DE TORRES - ESPUSATO E.S.P</t>
  </si>
  <si>
    <t>PRESTACION DE SERVICIOS DE APOYO A LA GESTION A FIN DE CUMPLIR FUNCIONES DE AUXILIAR EN LAS AREAS ADMINISTRATIVAS DE LA EMPRESA DE SERVCIOS PUBLICOS DOMICILIARIOS DE ACUEDUCTO, ALCANTARILLADO Y SANEAMIENTO BASICO DE SABANA DE TORRES - ESPUSATO E.S.O</t>
  </si>
  <si>
    <t>PRESTACION DE SERVICIOS DE APOYO A LA GESTION A FIN DE CUMPLIR FUNCIONES DE AUXILIAR EN LAS AREAS FACTURACION QUE SE GENEREN EN LA EMPRESA DE SERVICIOS PUBLICOS DOMICILIARIOS DE ACUEDUCTO, ALCANTARILLADO Y SANEAMIENTO BASICO DE SABANA DE TORRES - ESPUSATO E.S.P</t>
  </si>
  <si>
    <t>RECAUDO DE DINERO PROVENIENTE DEL PAGO REALIZADO POR LOS USUARIOS POR CONCEPTO DE SERVICIOS PUBLICOS DOMICILIARIOS INTEGRADOS DE ACUEDUCTO, ALCANTARILLADO Y ASEO QUE SE PRESTA EN EL MUNICIPIO DE SABANA DE TORRES</t>
  </si>
  <si>
    <t>6-MESEES</t>
  </si>
  <si>
    <t xml:space="preserve">ESPECIAL </t>
  </si>
  <si>
    <t>PRESTACION DE SERVICIOS PROFESIONALES PARA LIDERAR EL PROCESO DE SANEAMIENTO BASICO, AGUA POTABLE Y ASEO QUE SE MANEJAN DENTRO DE LA EMPRESA DE SERVICIOS PUBLICOS DOMICILIARIOS DE ACUEDUCTO, ALCANTARILLADO Y SANEAMIENTO BASICO DE SABANA DE TORRES - ESPUSATO E.S.P</t>
  </si>
  <si>
    <t>PRESTACION DE SERVICIOS PROFESIONALES A FIN DE ATENDER LOS REQUERIMIENTOS DE SEGURIDAD INDUSTRIAL, SALUD OCUPACIONAL, PROTECCION AMBIENTAL Y GESTION DE CALIDAD HSQE QUE SE DEBEN IMPLEMENTAR A FAVOR DE LA EMPRESA DE SERVICIOS PUBLICOS DOMICILIARIOS DE ACUEDUCTO, ALCANTARILLADO Y SANEAMIENTO BASICO DE SABANA DE TORRES ESPUSATO E.S.P</t>
  </si>
  <si>
    <t>PRESTACION DE SERVICIOS DE APOYO A LA GESTION COMO PRODUCTOR Y RECOLECTOR Y MANTENIMIENTO DE LOS PARQUES Y LAS AREAS URBANAS ESPECIFICAS ASIGNADAS QUE SE ENCUENTRAN EN LA JURISDICCION DE LA EMPRESA DE SERVICIOS PUBLICOS DOMICILIARIOS DE ACUEDUCTO, ALCANTARILLADO Y SANEAMIENTO BASICO DE SABANA DE TORRES E.S.P</t>
  </si>
  <si>
    <t>PRESTACION DE SERVICIOS DE APOYO A LA GESTION COMO PRODUCTOR,R ECOLECTOR Y MANTENIMIENTO DE PARQUES Y LAS AREAS URBANAS ESPECIFICAS ASIGNADAS QUE SE ENCUENTRAN EN LA JURISDICCION DE LA EMPRESA DE SERVICIOS PUBLICOS DOMICILIARIOS DE ACUEDUCTO, ALCANTARILLADO Y SANEAMIENTO BASICO DE SABANA DE TORRES - ESPUSATO E.S.P</t>
  </si>
  <si>
    <t>PRESTACION DE SERVICIOS DE APOYO A LA GESTION COMO PRODUCTOR, RECOLECTOR Y MANTENIMIENTO DE LOS PARQUES Y LAS AREAS URBANAS ESPECIFICAS ASIGNADAS QUE SE ENCUENTRAN EN LA JURISDICCION DE LA EMPRESA DE SERVICIOS PUBLICOS DOMICILIARIOS DE ACUEDUCTO, ALCANTARILLADO Y SANEAMIENTO BASICO DE SABANA DE TORRES - ESPUSATO E.S.P</t>
  </si>
  <si>
    <t>PRESTACION DE SERVICIOS DE APOYO A LA GESTION COMO PRODUCTOR, RECOLECTOR Y MANTENIMIENTO DE PARQUES EN AREAS URBANAS ESPECIFICAS QUE SE ENCUENTRAN EN LA JURISDICCION DE LA EMPRESA DE SERVICIOS PUBLICOS DOMICILIARIOS DE ACUEDUCTO, ALCANTARILLADO Y SANEAMIENTO BASICO DE SABANA DE TORRES ESPUSATO E.S.P</t>
  </si>
  <si>
    <t>PRESTACION DE SERVICIO APOYO A LA GESTION COMO CONDUCTOR DE LAS DIVERSAS AREAS ADMINISTRATIVAS DE LA ENTIDAD (GERENCIA, FACTURACION, CONTABILIDAD, JURIDICA, CONTROL INTERNO, ARCHIVO, TESORERIA, SECRETARIA GENERAL) Y OPERATIVA (PLANTA DE TRATAMIENTO, DEPOSITO DE RESIDUOS, BOCATOMAS DE CAPTACION DE AGUA, PETARES ETC) A FIN DE ENTENDER LAS NECESIDADES DE DESPLAZAR LOS FUNCIONARIOS CUANDO EL DESARROLLO DE SUS FUNCIONES LO AMERITEN A FAVOR DE LA EMPRESA DE SERVICIOS PUBLICOS DOMICILIARIOS DE ACUEDUCTO, ALCANTARILLADO Y SANEAMIENTO BASICO DE SABANA DE TORRES ESPUSATO E.S.P</t>
  </si>
  <si>
    <t>PRESTACION DE SERVICIOS DE APOYO A LA GESTION COMO FONTANERO OPERADOR PARA REALIZAR EL PROCESO DE SUSPENSION Y RECONEXION DEL SERVICIO DE AGUA POTABLE, ALCANTARILLADO PREVIA APROBACION DEL LISTADO ENTREGADO POR EL AGUA DE FACTURACION A FAVOR DE LA EMPRESA DE SERVICIOS PUBLICOS DOMICILIARIOS DE ACUEDUCTO, ALCANTARILLADO Y SANEAMIENTO BASICO DE SABANA DE TORRES ESPUSATO E.S.P</t>
  </si>
  <si>
    <t xml:space="preserve">PRESTACION DE SERVICIOS ALQUILER DE UN VEHICULO AUTOMOTOR SIN CONDUCTOR, TIPO CAMIONETA, DOBLE CABINA, DE TRACCION 4S4; CON UNA ANTIGUEDAD NO SUPERIOR A CINCO (5 AÑOS); CAPACIDAD DE PASAJEROS CINCO O MAS, CILINDRAJE 2000 CENTIMETROS CUBICOS O MAS, CON TODA LA DOCUMENTACION AL DIA </t>
  </si>
  <si>
    <t>6 MESES Y 15 DIAS</t>
  </si>
  <si>
    <t>SUMINISTRO DE GASOLINA CORRIENTE O REGULAR EXTRA O PREMIUM Y A.C.P.M O DIESEL PARA LOS VEHICULOS Y MOTOS ADSCRITPS A LA EMPRESA DE SERVICIOS PUBLICOS DOMICILIARIOS DE ACUEDUCTO, ALCANTARILLADO Y SANEAMIENTO BASICO DE SABANA DE TORRES - ESPUSATO E.S.P</t>
  </si>
  <si>
    <t>PRESTACION DE SERVICIOS PARA BRINDAR ASESORIA, CAPACITACION, ACTUALIZACION Y MANTENIMIENTO DEL SISTEMA INTEGRADO DELFIN GD DURANTE LA VIGENCIA 2016 PROGRAMA  Y SOFTWARE UTILIZADO EN LAS AREAS ADMINISTRATIVAS DE CONTABILIDAD, TESORERIA, PRESUPUESTO Y FACTURACION DE LA EMPRESA DE SERVICIOS PUBLICOS DOMICILIARIOS DE ACUEDUCTO, ALCANTARILLADO Y SANEAMIENTO BASICO DE SABANA DE TORRES.</t>
  </si>
  <si>
    <t>11-MESES</t>
  </si>
  <si>
    <t>PRESTACION DE SERVICIOS PARA LA TOMA DE MUESTRAS; ANALISIS DE LABORATORIO Y PRUEBAS FISICO, QUIMICO Y MIOBIOLOGICO Y DEMAS QUE REQUIERA EL AGUA PARA CONSUMO HUMANO QUE SUMINISTRA LA EMPRESA DE SERVICIOS PUBLICOS DOMICILIARIOS DE ACUEDUCTO, ALCANTARILLADO Y SANEAMIENTO BASICO DE SABANA DE TORRES E.S.P</t>
  </si>
  <si>
    <t>ALQUILER DE UN VEHICULO AUTOMOTOR TIPO VOLQUETA, PARA TRANSPORTE DE RESIDUOS SOLIDOS AL LUGAR DE DISPOSICION FINAL EN EL RELLENO SANITARIO, UBICADO EN AGUACHICA, CON TODA LA DOCUMENTACION AL DIA</t>
  </si>
  <si>
    <t>6 meses</t>
  </si>
  <si>
    <t>PRESTACION DE SERVICIOS DE ALQUILER DE UN VEHICULO AUTOMOTOR CON CONDUCTOR, TIPO CARROTANQUE A FIN DE SUMINISTRAR Y LLEVAR A LA POBLACION DEL MUNICIPIO DE SABANA DE TORRES, EL AGUA POTABLE PARA EL CONSUMO HUMAN, Y PODER MITIGAR LA PROBLEMATICA QUE QUEJA EL FENOMENO DEL NIÑO CON TODA LA DOCUMENTACION AL DIA</t>
  </si>
  <si>
    <t>20- DIAS</t>
  </si>
  <si>
    <t>PRESTACION DE SERVICIOS PROFESIONALES PARA LA IMPLEMENTACION, DISEÑO, REALIZACION Y PLANIFICACION DE ACCION PUBLICITARIA DESTINADA A CREAR CAMPAÑAS Y ESTRATEGIA DE MEDIOS IDONEOS DE INFORMACION SOBRE LOS INTERESES QUE SE MANEJA A FAVOR DE LA COMUNIDAD DENTRO DE LA EMPRESA DE SERVICIOS PUBLICOS DOMICILIARIOS DE ACUEDUCTO, ALCANTARILLADO Y SANEAMIENTO BASICO DE SABANA DE TORRES</t>
  </si>
  <si>
    <t>SUMINISTRO DE PAPELERIA, RESMAS DE PAPEL, FORMAS Y SOBRES, TINTAS PARA IMPRESORAS, ARTICULOS DE CONSUMO PARA LA OFICINA Y OTROS ARTICULOS, ELEMENTOS Y ACCESORIOS DE OFICINA RELACIONADOS PARA LA EMPRESA DE SERVICIOS PUBLICOS DOMICILIARIOS DE ACUEDUCTO, ALCANTARILLADO Y SANEAMIENTO BASICO DE SABANA DE TORRES</t>
  </si>
  <si>
    <t>1 MES</t>
  </si>
  <si>
    <t>REPORTE CARGUE Y CERTIFICACION DE LA INFORMACION GENERADA POR LA EMPRESA MUNICIPAL DE SERVICIOS PUBLICOS DOMICILIARIOS DE ACUEDUCTO, ALCANTARILLADO Y SANEAMIENTO BASICO DE SABANA DE TORRES ESPUSATO E.S.P . AL SISTEMA UNICO DE INFORMACION SUI DE LA SUPERINTENDENCIA DE SERVICIOS PUBLICOS DOMICILIARIOS, ASI MISMO PRESTAR ASESORIA EN TEMAS RELACIONADOS</t>
  </si>
  <si>
    <t>10-MESES</t>
  </si>
  <si>
    <t>SUMINISTRO DE 10 NEUMATICOS OLLANTAS REFERENCIA 12R22-5 PARA SER ACONDICIONAS AL VEHICULO RECOLECTOR DE BASUTAS QUE ES DE PROPIEDAD DE LA EMPRESA DE SERVICIOS PUBLICOS DOMICILIARIOS DE ACUEDUCTO, ALCANTARILLADO Y SANEAMIENTO BASICO DE SABANA DE TORRES</t>
  </si>
  <si>
    <t>SUMINISTRO DE PRODUCTOS QUIMICOS PARA LA APLICACION Y TRATAMIENTO EN LA POTABILIZACION DEL AGUA PARA EL CONSUMO HUMANO EN LA PLANTA DE TRATAMIENTO DE AGUA POTABLE DE PROPIEDAD DE LA EMPRESA MUNICIPAL DE SERVICIOS PUBLICOS DOMICILIARIOS DE ACUEDUCTO, ALCANTARILLADO Y SANEAMIENTO BASICO DE SABANA DE TORRES ESPUSATO</t>
  </si>
  <si>
    <t>09-MESES</t>
  </si>
  <si>
    <t>CONTRATO DE ALQUILER DE UN VEHICULO AUTOMOTOR CON CONDUCTOR, TIPO CARROTANQUE A FIN DE SUMINISTRAR Y LLEVAR A LA POBLACION DEL MUNICIPIO DE SABANA DE TORRES EL AGUA POTABLE PARA EL CONSUMO HUMANO, Y PODER MITIGAR LA PROBLEMATICA QUE DEJA EL FENOMENO DEL NIÑO, CON TODA LA DOCUMENTACION AL DIA, SOAT, IMPUESTOS, REVISION TECNICOMECANICA, SEGURO RESPONSABILIDAD CIVIL, CONTRACTUAL Y EXTRACONTRACTUAL (EN CUNATIAS ESTABLECIDAS EN LA LEY)</t>
  </si>
  <si>
    <t>19- DIAS</t>
  </si>
  <si>
    <t xml:space="preserve">PRESTACION DE SERVICIOS DE APOYO A LA GESTION COMO AUXILIAR DENTRO DEL SISTEMAS DE GESTION DE SEGURIDAD Y SALUD EN EL TRABAJO Y SANEAMIENTO BASICO QUE SE MANEJAN DENTRO DE LA EMPRESA DE SERVICIOS PUBLICOS DOMICILIARIOS DE ACUEDUCTO, ALCANTARILLADO Y SANEAMIENTO BASICO DE SABANA DE TORRES </t>
  </si>
  <si>
    <t>3 MESES</t>
  </si>
  <si>
    <t>CONTRATO DE SUMINISTRO DE ARTICULOS PARA A LIMPIEZA Y ASEO Y ARTICULOS DE INSUMOS PARA CAFETERIA UTILIZADOS EN EL AREA ADMINISTRATIVA DE LA EMPRESA DE SERVICIOS PUBLICOS DOMICILIARIOS DE ACUEDUCTO, ALCANTARILLADO Y SANEAMIENTO BASICO DE SABANA DE TORES ESPUSATO E.S.P, DEPARTAMENTO DE SANTANDER.</t>
  </si>
  <si>
    <t>9-MESES</t>
  </si>
  <si>
    <t>SUMINISTRO DE ELEMENTOS DE FERRETERIA ESPECIALIZADA SEGUN LA SOLICITUD CONTENIDAS EN EL ANEXO TECNICO 01 A FAVOR DE LA EMPRESA DE SERVICIOS PUBLICOS DOMICILIARIOS DE ACUEDUCTO, ALCANTARILLADO Y SANEAMIENTO BASICO DE SABANA DE TORRES - ESPUSATO E.S.P</t>
  </si>
  <si>
    <t>PRESTACION DE SERVICIOS PROFESIONALES PARA LA ACTUALIZACION Y DIVULGACION A TRAVES DE LOS CANALES INSTITUCIONALES DE LOS OBJETIVOS DEL PLAN DE GESTION EN PRO DEL FORTALECIMIENTO DE LA IMAGEN INSTITUCIONAL Y SU GESTION.</t>
  </si>
  <si>
    <t>DOS MESES</t>
  </si>
  <si>
    <t>PRESTACION DE SERVICIOS PARA DESARROLLAR LA METODOLOGIA TARIFARIA CONTENIDA EN LAS RESOLUCIONES CRA 688 DE 2014 Y 735 DE 2015 PARA LA EMPRESA DE SERVICIOS PUBLICOS DOMICILIARIOS DE ACUEDUCTO, ALCANTARILLADO Y SANEAMIENTO BASICO DE SABANA DE TORRES ESPUSATO E.S.P DEPARTAMENTO DE SANTANDER</t>
  </si>
  <si>
    <t>SEIS MESES</t>
  </si>
  <si>
    <t>PRESTACION DE SERVICIOS PROFESIONALES A FIN DE ATENDER LOS REQUERIMIENTOS DE SEGURIDAD INDUSTRIAL, SALUD OCUPACIONAL, PROTECCION AMBIENTAL Y GESTION DE CALIDAD HSQE QUE SE  DEBEN IMPLEMENTAR A FAVOR DE LA EMPRESA DE SERVICIOS PUBLICOS DOMICILIARIOS DE ACUEDUCTO, ALCANTARILLADO Y SANEAMIENTO BASICO DE SABANA DE TORRES - ESPUSATO</t>
  </si>
  <si>
    <t>PRESTACION DE SERVICIOS DE APOYO A LA GESTION COMO AYUDANTE DE FONTANERIA DE LA PLANTA DE TRATAMIENTO DE AGUA POTABLE DEL CORREGIMIENTO DE PROVINCIA PERTENECIENTE A LA EMPRESA DE SERVICIOS PUBLICOS DOMICILIARIOS DE ACUEDUCTO, ALCANTARILLADO Y SANEAMIENTO BASICO DE SABNANA DE TORES - ESPUSATO-</t>
  </si>
  <si>
    <t>PRESTACION DE SERVICIOS DE APOYO A LA GESTION COMO PRODUCTOR, RECOLECTOR Y MANTENIMIENTO DE LOS PARQUES Y LAS AREAS URBANAS ESPECIFICAS ASIGNADAS QUE SE ENCUENTRAN EN LA JURISDICCION DE LA EMPRESA DE SERVICIOS PUBLICOS DOMICILIARIOS DE ACUEDUCTO, ALCANTARILLADO Y SANEAMIENTO BASICO DE SABANA DE TORRES ESPUSATO E.S.P, DEPARTAMENTO DE SANTANDER</t>
  </si>
  <si>
    <t>3 -MESES</t>
  </si>
  <si>
    <t>PRESTACIONE SERVICIOS DE APOYO A LA GESTION COMO PRODUCTOR,RECOLECTOR Y MANTENIMIENTO DE LOS PARQUES Y LAS AREAS URBANAS ESPECIFICAS ASIGNADAS QUE SE ENCUENTRAN EN LA JURISDICCION DE LA EMPRESA DE SERVICIOS PUBLICOS DOMICILIARIOS DE ACUEDUCTO, ALCANTARILLADO Y SANEAMIENTO BASICO DE SABANA DE TORRES ESPUSATO E.S.P</t>
  </si>
  <si>
    <t>PRESTACION DE SERVICIOS DE APOYO A LA GESTION COMO PRODUCTOR, RECOLECTOR Y MANTENIMIENTO DE LOS PARQUES Y LAS AREAS URBANAS ESPECIFICAS ASIGNADAS QUE SE ENCUENTRAN EN LA JURISDICCION DE LA EMPRESA DE SERVICIOS PUBLICOS DOMICILIARIOS DE ACUEDUCTO,. ALCANTARILLADO Y SANEAMIENTO BASICO DE SABANA DE TORRES - ESPUSATO E.S.P</t>
  </si>
  <si>
    <t>PRESTACION DE SERVICIOS DE APOYO A LA GESTION COMO PRODUCTOR,RECOLECTOR Y MANTENIMIENTO DE LOS PARQUES Y LAS AREAS URBANAS ESPECIFICAS ASIGNADAS QUE SE ENCUENTRAN EN LA JURISDICCION DE LA EMPRESA DE SERVICIOS PUBLICOS DOMICILIARIOS DE ACUEDUCTO, ALCANTARILLADO Y SANEAMIENTO BASICO DE SABANA DE TORRES ESPUSATO E.S.P</t>
  </si>
  <si>
    <t>PRESTACION DE SERVICIOS DE APOYO A LA GESTION COMO FONTANERO OPERADOR DE LA PLANTA DE TRATAMIENTO DEL CORREGIMIENTO DE PROVINCIA PERTENECIENTE A LA EMPRESA DE SERVICIOS PUBLICOS DOMICILIARIOS DE ACUEDUCTO, ALCANTARILLADO Y SANEAMIENTO BASICO DE SABANA DE TORRES   ESPUSATO E.S.P</t>
  </si>
  <si>
    <t>SUMINISTRO DE DOTACION PARA EL PERSONAL OPERATIVO ACUEDUCTO, ALCANTARILLADO Y ASEO, ADMINISTRATIVO Y DEMAS DEPENDENCIAS QUE HAGAN PARTE DE LA EMPRESA DE SERVICIOS PUBLICOS DOMICILIARIOS DE ACUEDUCTO, ALCANTARILLADO Y SANEAMIENTO BASICO DE SABANA DE TORRES - ESPUSATO E.S.P.</t>
  </si>
  <si>
    <t>3-MESES 18 DIAS</t>
  </si>
  <si>
    <t>SERVICIO DE RECOLECCION DE RESIDUOS Y DESECHOS DENTRO DE LAS AREAS PERIFERICAS DE LA COMUNIDAD DEL MUNICIPIO DE SABANA DE TORRES LA CUAL ES COMPETENCIA DE LA EMPRESA DE SERVICIOS PUBLICOS DOMICILIARIOS DE ACUEDUCTO, ALCANTARILLADO Y SANEAMIENTO BASICO DE SABANA DE TORRES ESPUSATO E.S.P</t>
  </si>
  <si>
    <t>ALQUILER VEHICULO PARA REALIZAR LA RECOLECCION DE RESIDUOS SOLIDOS DEL AREA RURAL DEL MUNICIPIO DE SABANA DE TORES (CONVENIO INTERADMINISTRATIVO ENTRE LA EMPRESA MUNICIPAL DE SERVICIOS PUBLICOS DOMICILIARIOS DE ACUEDUCTO, ALCANTARILLADO Y SANEAMIENTO BASICO DE SABANA DE TORRES - ESPUSATO E.S.P. Y LA ALCALDIA MUNICIPIO DE SABANA DE TORRES PARA EL MANEJO INTEGRAL DE RESIDUOS SOLIDOS VIGENTE 2016)</t>
  </si>
  <si>
    <t>8-MESES</t>
  </si>
  <si>
    <t xml:space="preserve">OTRAS TRANSFERENCIAS MPALES </t>
  </si>
  <si>
    <t xml:space="preserve">PRESTACION DE SERVICIOS DE APOYO A LA GESTION COMO FONTANERO OPERADOR PARA REALIZAR EL PROCESO DE SUSPENSION Y RECONEXION DEL SERVICIO DE AGUA POTABLE, ALCANTARILLADO PREVIA APROBACION DEL LISTADO ENTREGADO POR EL AREA FACTURACION A FAVOR DE LA EMPRESA DE SERVICIOS PUBLICOS DOMICIALIROS DE ACUEDUCTO, ALCANTARILLADO Y SANEAMIENTO BASICO DE SABANA DE TORRES ESPUSATO E.S.P. </t>
  </si>
  <si>
    <t>3- MESES</t>
  </si>
  <si>
    <t>CONTRATAR LOS SERVICIOS PROFESIONALES COMO ASESORA DE CONTROL INTERNO PARA IMPLEMENTACION DE METODOS, PROCEDIMIENTOS Y PRINCIPIOS NORMATIVOS, MECANISMOS DE VERIFICACION, EVALUACION Y CONTROL DE CUMPLIMIENTO DE PROCESOS ADOPTADOS POR LA ENTIDAD</t>
  </si>
  <si>
    <t>PRESTACION DE SERVICIOS PROFESIONALES COMO ABOGADO PARA BRINDAR ASESORIA JURIDICA DE LA EMRPESA DE SERVICIOS PUBLICOS DOMILIARIOS Y SANEAMIENTO BASICO DE SABANA DE TORRES E.S.P</t>
  </si>
  <si>
    <t>PRESTACION DE SERVICIOS PROFESIONALES COMO CONTADOR CON EL FIN DE EFECTUAR EL PROCEDIMIENTO, ORGANIZACION, PRESENTACON Y CONTROL DE LOS INFORMES DE CONTABILIDAD QUE DEBEN SER PRESENTADOS A LA CONTADURIA GENERAL DE LA NACION, LA CONTRALORIA Y DEMAS ENTES QUE LO REQUIERAN</t>
  </si>
  <si>
    <t>SERVICIO DE RECOLECCION DE RESIDUOS Y DESECHOS DENTRO DE LAS AREAS PERIFERICAS DE LA COMUNICAD DEL MUNICIPIO DE SABANA DE TORRES LA CUAL ES COMPETRENCIA DE LA EMPRESA DE SERVICIOS PUBLICOS DOMICILIARIOS DE SABANA DE TORRES - ESPUSATO E.S.P</t>
  </si>
  <si>
    <t>2 meses</t>
  </si>
  <si>
    <t>PRESTACION DE SERVICIOS DE APOYO A LA GESTION A FIN DE EFECTUAR LA LIMPIEZA Y ASEO DENTRO DE LA ZONA PERIMETRAL DE LA PLANTA DE TRATAMIENTO DE AGUA POTABLE PERTENECIENTE A LA EMPRESA DE SERVICIOS PUBLICOS DOMICILIARIOS DE ACUEDUCTO, ALCANTARILLADO Y SANEAMIENTO BASICO DE SABANA DE TORRES ESPUSATO</t>
  </si>
  <si>
    <t>PRESTACION DE SERVICIOS DE APOYO A LA GESTION COMO FONTANERO PARA REALIZAR EL PROCESO DE  SUSPENSION Y RECONEXION DEL SERVICIO DE AGUA POTABLE</t>
  </si>
  <si>
    <t>PRESTACIOPRESTACION DE SERVICIOS DE APOYO A LA GESTION COMO FONTANERO OPERADOR DE LA PLANTA DE TRATAMIENTO DEL CORREGIMIENTO DE PROVINCIA PERTENECIENTE A LA EMPRESA DE SERVICIOS PUBLICOS DOMICILIARIOS DE ACUEDUCTO, ALCANTARILLADO Y SANEAMIENTO BASICO DE SABANA DE TORRES   ESPUSATO E.S.P</t>
  </si>
  <si>
    <t>SUMINISTRO DE MATERIALES DE FERRETERIA PARA LA EMPRESA DE SERVICIOS PUBLICOS DOMICILIARIOS DE ACUEDUCTO, ALCANTARILLADO Y SANEAMIENTO BASICO DE SABANA DE TORRES ESPUSATO E.S.P</t>
  </si>
  <si>
    <t>5 MESES</t>
  </si>
  <si>
    <t>PRESTACION DE SERVICIOS PROFESIONALES PARA LIDERAR EL PROCESO DE SANEAMIENTO BASICO, AGUA POTABLE Y ASEO QUE SE MANEJAN DENTRO DE LA EMPRESA DE SERVICIOS PUBLICOS DOMICILIARIOS DE ACUEDUCTO, ALCANTARILLADO Y SANEAMIENTO BASICO DE SABANA DE TORRES ESPUSATO E.S.P</t>
  </si>
  <si>
    <t xml:space="preserve">5 MESES </t>
  </si>
  <si>
    <t>PRESTACION DE SERVICIOS PROFESIONALES COMO CONTADOR PARA LA EMPRESA MUNICIPAL DE SERVICIOS PUBLICOS DOMICILIARIOS DE ACUEDUCTO, ALCANTARILLADO Y SANEAMIENTO BASICO DE SABANA DE TORRES ESPUSATO E.S.P</t>
  </si>
  <si>
    <t>CONTRATO DE PRESTACION DE SERVICIOS PROFESIONALES COMO INGENIERA INDUSTRIAL PARA APOYAR EL AREA DE SEGURIDAD INDUSTRIAL, SALUD OCUPACIONAL, PROTECCION AMBIENTAL Y GESTION DE CALIDAD HSQE DENTRO DEL CONVENIO INTERADMINISTRATIVO No. 108 DEL 2016 SUSCRITO ENTRE LA EMPRESA DE SERVICIOS PUBLICOS DOMICILIARIOS DE ACUEDUCTO, ALCANTARILLADO Y SANEAMIENTO BASICO DE SABANA DE TORRES, EN DESARROLLO DEL PROYECTO IMPLEMENTACION DEL PROGRAMA, MANEJO INTEGRAL DE RESIDUOS SOLIDOS RECICLABLES EN LA ZONA RURAL DEL MUNICIPIO DE SABANA DE TORRES, MEDIANTE LA RECOLECCION Y DISPOSICION FINAL</t>
  </si>
  <si>
    <t>PRESTACION DE SERVICIOS DE APOYO A LA GESTION EN LA RECOLECCION DE RESIDUOS SOLIDOS ORGANICOS E INORGANICOS EN LA ZONA RURAL DEL MUNICIPIO DE SABANA DE TORRES, DENTRO DEL MARCO DEL CONVENIO INTERADMINISTRATIVO No. 108 DEL 2016 SUSCRITO ENTRE LA EMPRESA DE SERVICIOS PUBLICOS DOMICILIARIOS DE ACUEDUCTO, ALCANTARILLADO Y SANEAMIENTO BASICO DE SABANA DE TORRES, EN DESARROLLO DEL PROYECTO IMPLEMENTACION DEL PROGRAMA, MANEJO INTEGRAL DE RESIDUOS SOLIDOS RECICLABLES EN LA ZONA RURAL DEL MUNICIPIO DE SABANA DE TORRES, MEDIANTE LA RECOLECCION Y DISPOSICION FINAL.</t>
  </si>
  <si>
    <t xml:space="preserve">PRESTACION DE SERVICIOS DE APOYO A LA GESTION COMO FONTANERO - OPERADOR DE LA PLANTA DE TRATAMIENTO DEL CORREGIMIENTO DE PROVINCIA PERTENECIENTE A LA EMPRESA DE SERVICIOS PUBLICOS DOMICILIARIOS DE ACUEDUCTO, ALCANTARILLADO Y SANEAMIENTO BASICO DE SABANA DE TORRES ESPUSATO E.S.P DEPARTAMENTO DE SANTANDER
</t>
  </si>
  <si>
    <t xml:space="preserve">1 MES </t>
  </si>
  <si>
    <t>ALQUILER DE VACTOR PARA EL MANTENIMIENTO PREVENTIVO Y CORRECTIVO DE LA PLANTA DE TRATAMIENTO DE AGUAS RESIDUALES, RED MATRIZ DE 20 PULG ALCANTARILLADO, MALLA MATRIZ DE ALCANTARILLADO SANITARIO DEL MUNICIPIO DE SABANA DE TORRES Y CENTRO POBLADO LA PAMPA</t>
  </si>
  <si>
    <t>5 DIAS</t>
  </si>
  <si>
    <t>PRESTACION DE SERVICIOS DE APOYO A LA GESTION A FIN DE EFECTUAR LA LIMPIEZA Y ASEO DENTRO DE LA ZONA PERIMETRAL DE LA PLANTA DE TRATAMIENTO DE AGUA POTABLE PERTENECIENTE A LA EMPRESA DE SERVICIOS PUBLICOS DOMICILIARIOS DE ACUEDUCTO, ALCANTARILLADO Y SANEAMIENTO BASICO DE SABANA DE TORRES ESPUSATO E.S.P DEPARTAMENTO DE SANTANDER</t>
  </si>
  <si>
    <t>AUNAR ESFUERZOS ADMINISTRATIVOS RECURSO HUMANO TECNICO Y FINANCIERO EN EL MANEJO INTEGRAL DE RESIDUOS SOLIDOS RECICLABLES EFECTUANDO LABORES DE CLASIFICACION,COMERCIALIZACION DE LOS RESIDUOS APROVECHALES</t>
  </si>
  <si>
    <t>01/03/2016</t>
  </si>
  <si>
    <t>4 MESES</t>
  </si>
  <si>
    <t>AUNAR ESFUERZOS ADMINISTRATIVOS RECURSO HUMANO TECNICO Y FINANCIERO EN EL MANEJO INTEGRAL DE RESIDUOS SOLIDOS RECICLABLES EFECTUANDO LABORES DE  RECOLECCION EN RUTA SELECTIVA DE ACUERDO AL PGIRS, SENSIILIZACION, CLASIFICACION,COMERCIALIZACION DE LOS RESIDUOS APROVECHALES</t>
  </si>
  <si>
    <t>01/07/2016</t>
  </si>
  <si>
    <t>6 MESES</t>
  </si>
  <si>
    <t>CONTRATO DE RECAUDO DE CUANTIA INDETERMINADA</t>
  </si>
  <si>
    <t>1 AÑO</t>
  </si>
  <si>
    <t>SUMINISTRO DE MEDIDORES PARA LA EMPRESA DE SERVICIOS PUBLICOS DOMICILIARIOS DE ACUEDUCTO, ALCANTARILLADO Y SANEAMIENTO BASICO DE SABANA DE TORRES ESPUSATO E.S.P DEPARTAMENTO DE SANTANDER</t>
  </si>
  <si>
    <t>3 DIAS</t>
  </si>
  <si>
    <t>2 MESES</t>
  </si>
  <si>
    <t xml:space="preserve"> 3 MES</t>
  </si>
  <si>
    <t xml:space="preserve">PRESTACION DE SERVICIOS DE APOYO A LA GESTION COMO PRODUCTOR,RECOLECTOR Y MANTENIMIENTO DE RESIDUOS SOLIDOS ORGANICO E INORGANICOS DE LOS CENTROS POBLADOS DENTRODEL PROGRAMA, MANEJO INTEGRAL DE RESIDUOS SOLIDOS, RECICLABLES EN LA ZONA RURAL DEL MUNICIPIO  DE SABANA DE TORRES ESPUSATO E.S.P MEDIANTE LA RECOLECCION Y DISPOSICION FINAL </t>
  </si>
  <si>
    <t>RESTACION DE SERVICIOS DE APOYO A LA GESTION COMO FONTANERO OPERADOR LA PLANTA DE TRATAMIENTO DE AGUA POTABLE DEL CORREGIMIENTO DE PROVINCIA PERTENECIENTE A LA EMPRESA DE SERVICIOS PUBLICOS DOMICILIARIOS DE ACUEDUCTO, ALCANTARILLADO Y SANEAMIENTO BASICO DE SABNANA DE TORES - ESPUSAT</t>
  </si>
  <si>
    <t xml:space="preserve">PRESTACION DE SERVICIOS DE APOYO A LA GESTION COMO AUXILIAR DENTRO DEL SISTEMAS DE GESTION DE SEGURIDAD Y SALUD EN EL TRABAJO Y SANEAMIENTO BASICO QUE SE MANEJAN DENTRO DEL MARZO DEL COVENIO INTERADMINISTRATIVO 108 DE 2016 PROGRAMA, MANEJO INTEGRAL DE RESIDUOS SOLIDOS, RECICLABLES EN LA ZONA RURAL DEL MUNICIPIO  DE SABANA DE TORRES ESPUSATO E.S.P MEDIANTE LA RECOLECCION Y DISPOSICION FINAL </t>
  </si>
  <si>
    <t>GASTOS FUNICONAMIENTO</t>
  </si>
  <si>
    <t>GASTOS PERSONAL</t>
  </si>
  <si>
    <t>GASTOS GENERALES</t>
  </si>
  <si>
    <t>GASTOS DE OPERACIÓN COMERCIAL</t>
  </si>
  <si>
    <t>OTROS GASTOS FUNCIONAMIENTO</t>
  </si>
  <si>
    <t>DISPONIBILIDAD FINAL</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</si>
</sst>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9">
    <font>
      <sz val="11"/>
      <color theme="1"/>
      <name val="Calibri"/>
      <family val="2"/>
    </font>
    <font>
      <sz val="11"/>
      <color indexed="8"/>
      <name val="Calibri"/>
      <family val="2"/>
    </font>
    <font>
      <sz val="11"/>
      <name val="Arial"/>
      <family val="2"/>
    </font>
    <font>
      <sz val="10"/>
      <name val="Arial"/>
      <family val="2"/>
    </font>
    <font>
      <sz val="11"/>
      <name val="Times New Roman"/>
      <family val="1"/>
    </font>
    <font>
      <sz val="9"/>
      <name val="Arial"/>
      <family val="2"/>
    </font>
    <font>
      <sz val="9"/>
      <name val="Times New Roman"/>
      <family val="1"/>
    </font>
    <font>
      <sz val="11"/>
      <color indexed="9"/>
      <name val="Calibri"/>
      <family val="2"/>
    </font>
    <font>
      <u val="single"/>
      <sz val="11"/>
      <color indexed="12"/>
      <name val="Calibri"/>
      <family val="2"/>
    </font>
    <font>
      <sz val="11"/>
      <color indexed="10"/>
      <name val="Calibri"/>
      <family val="2"/>
    </font>
    <font>
      <sz val="10"/>
      <color indexed="8"/>
      <name val="Arial"/>
      <family val="2"/>
    </font>
    <font>
      <u val="single"/>
      <sz val="10"/>
      <color indexed="12"/>
      <name val="Arial"/>
      <family val="2"/>
    </font>
    <font>
      <sz val="11"/>
      <color indexed="8"/>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1"/>
      <color theme="1"/>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top style="thin"/>
      <bottom/>
    </border>
    <border>
      <left style="thin"/>
      <right/>
      <top/>
      <bottom/>
    </border>
    <border>
      <left/>
      <right style="thin"/>
      <top/>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4">
    <xf numFmtId="0" fontId="0" fillId="0" borderId="0" xfId="0" applyFont="1" applyAlignment="1">
      <alignment/>
    </xf>
    <xf numFmtId="43" fontId="0" fillId="0" borderId="0" xfId="47" applyFont="1" applyAlignment="1">
      <alignment/>
    </xf>
    <xf numFmtId="43" fontId="0" fillId="33" borderId="0" xfId="47" applyFont="1" applyFill="1" applyAlignment="1">
      <alignment/>
    </xf>
    <xf numFmtId="43" fontId="39" fillId="0" borderId="0" xfId="47" applyFont="1" applyAlignment="1">
      <alignment/>
    </xf>
    <xf numFmtId="0" fontId="3" fillId="0" borderId="10" xfId="0" applyNumberFormat="1" applyFont="1" applyFill="1" applyBorder="1" applyAlignment="1" applyProtection="1">
      <alignment horizontal="left" vertical="center" wrapText="1"/>
      <protection/>
    </xf>
    <xf numFmtId="0" fontId="45"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43" fontId="3" fillId="0" borderId="10" xfId="47" applyFont="1" applyFill="1" applyBorder="1" applyAlignment="1" applyProtection="1">
      <alignment horizontal="center" vertical="center" wrapText="1"/>
      <protection locked="0"/>
    </xf>
    <xf numFmtId="0" fontId="45" fillId="0" borderId="11"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10" xfId="0" applyFont="1" applyFill="1" applyBorder="1" applyAlignment="1">
      <alignment horizontal="left" wrapText="1"/>
    </xf>
    <xf numFmtId="0" fontId="45" fillId="0" borderId="0" xfId="0" applyFont="1" applyFill="1" applyAlignment="1">
      <alignment horizontal="left" vertical="center"/>
    </xf>
    <xf numFmtId="0" fontId="45" fillId="0" borderId="12" xfId="0" applyFont="1" applyFill="1" applyBorder="1" applyAlignment="1">
      <alignment horizontal="center"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center" vertical="center" wrapText="1"/>
    </xf>
    <xf numFmtId="0" fontId="45" fillId="0" borderId="11" xfId="0" applyFont="1" applyFill="1" applyBorder="1" applyAlignment="1" quotePrefix="1">
      <alignment horizontal="left" vertical="center" wrapText="1"/>
    </xf>
    <xf numFmtId="0" fontId="46" fillId="0" borderId="11" xfId="45" applyFont="1" applyFill="1" applyBorder="1" applyAlignment="1" quotePrefix="1">
      <alignment horizontal="left" vertical="center" wrapText="1"/>
    </xf>
    <xf numFmtId="0" fontId="47" fillId="0" borderId="0" xfId="0" applyFont="1" applyFill="1" applyAlignment="1">
      <alignment horizontal="justify" vertical="center"/>
    </xf>
    <xf numFmtId="43" fontId="45" fillId="0" borderId="10" xfId="0" applyNumberFormat="1" applyFont="1" applyFill="1" applyBorder="1" applyAlignment="1">
      <alignment horizontal="left" vertical="center" wrapText="1"/>
    </xf>
    <xf numFmtId="164" fontId="45" fillId="0" borderId="11" xfId="0" applyNumberFormat="1" applyFont="1" applyFill="1" applyBorder="1" applyAlignment="1">
      <alignment horizontal="left" vertical="center" wrapText="1"/>
    </xf>
    <xf numFmtId="0" fontId="45" fillId="0" borderId="15" xfId="0" applyFont="1" applyFill="1" applyBorder="1" applyAlignment="1">
      <alignment horizontal="center" vertical="center" wrapText="1"/>
    </xf>
    <xf numFmtId="14" fontId="45" fillId="0" borderId="16" xfId="0" applyNumberFormat="1"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8" fillId="0" borderId="10" xfId="38" applyFont="1" applyFill="1" applyBorder="1" applyAlignment="1">
      <alignment horizontal="center" vertical="center" wrapText="1"/>
    </xf>
    <xf numFmtId="0" fontId="48" fillId="0" borderId="10" xfId="38" applyFont="1" applyFill="1" applyBorder="1" applyAlignment="1">
      <alignment horizontal="left" vertical="center" wrapText="1"/>
    </xf>
    <xf numFmtId="0" fontId="3" fillId="0" borderId="10" xfId="0" applyFont="1" applyFill="1" applyBorder="1" applyAlignment="1">
      <alignment horizontal="center" vertical="center"/>
    </xf>
    <xf numFmtId="15" fontId="3" fillId="0" borderId="10" xfId="0" applyNumberFormat="1" applyFont="1" applyFill="1" applyBorder="1" applyAlignment="1">
      <alignment horizontal="center" vertical="center" wrapText="1"/>
    </xf>
    <xf numFmtId="0" fontId="3" fillId="0" borderId="10" xfId="0" applyFont="1" applyFill="1" applyBorder="1" applyAlignment="1">
      <alignment/>
    </xf>
    <xf numFmtId="0" fontId="5" fillId="0" borderId="10" xfId="0" applyFont="1" applyFill="1" applyBorder="1" applyAlignment="1">
      <alignment horizontal="left" wrapText="1"/>
    </xf>
    <xf numFmtId="0" fontId="45" fillId="0" borderId="0" xfId="0" applyFont="1" applyFill="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3" fontId="45" fillId="0" borderId="0" xfId="47" applyFont="1" applyFill="1" applyAlignment="1">
      <alignment horizontal="center" vertical="center"/>
    </xf>
    <xf numFmtId="43" fontId="45" fillId="0" borderId="0" xfId="47" applyFont="1" applyFill="1" applyAlignment="1">
      <alignment horizontal="center" vertical="center" wrapText="1"/>
    </xf>
    <xf numFmtId="43" fontId="45" fillId="0" borderId="0" xfId="47" applyFont="1" applyFill="1" applyBorder="1" applyAlignment="1">
      <alignment horizontal="center" vertical="center" wrapText="1"/>
    </xf>
    <xf numFmtId="43" fontId="48" fillId="0" borderId="10" xfId="47" applyFont="1" applyFill="1" applyBorder="1" applyAlignment="1">
      <alignment horizontal="center" vertical="center" wrapText="1"/>
    </xf>
    <xf numFmtId="43" fontId="45" fillId="0" borderId="10" xfId="47" applyFont="1" applyFill="1" applyBorder="1" applyAlignment="1">
      <alignment horizontal="center" vertical="center" wrapText="1"/>
    </xf>
    <xf numFmtId="43" fontId="4" fillId="0" borderId="10" xfId="47" applyFont="1" applyFill="1" applyBorder="1" applyAlignment="1" applyProtection="1">
      <alignment horizontal="center" vertical="center" wrapText="1"/>
      <protection locked="0"/>
    </xf>
    <xf numFmtId="43" fontId="6" fillId="0" borderId="10" xfId="47" applyFont="1" applyFill="1" applyBorder="1" applyAlignment="1" applyProtection="1">
      <alignment horizontal="center" vertical="center" wrapText="1"/>
      <protection locked="0"/>
    </xf>
    <xf numFmtId="43" fontId="5" fillId="0" borderId="10" xfId="47" applyFont="1" applyFill="1" applyBorder="1" applyAlignment="1" applyProtection="1">
      <alignment horizontal="center" vertical="center"/>
      <protection locked="0"/>
    </xf>
    <xf numFmtId="3" fontId="45" fillId="0" borderId="0" xfId="0" applyNumberFormat="1" applyFont="1" applyFill="1" applyAlignment="1">
      <alignment horizontal="center" vertical="center"/>
    </xf>
    <xf numFmtId="14" fontId="2" fillId="0" borderId="1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14" fontId="4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xf>
    <xf numFmtId="14" fontId="5" fillId="0" borderId="10" xfId="0" applyNumberFormat="1" applyFont="1" applyFill="1" applyBorder="1" applyAlignment="1">
      <alignment horizontal="center" wrapText="1"/>
    </xf>
    <xf numFmtId="14" fontId="5" fillId="0" borderId="10"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Fill="1" applyAlignment="1">
      <alignment horizontal="center" vertical="center"/>
    </xf>
    <xf numFmtId="0" fontId="45" fillId="0" borderId="2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45" fillId="0" borderId="0"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24"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pusatoes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M123"/>
  <sheetViews>
    <sheetView tabSelected="1" zoomScale="80" zoomScaleNormal="80" zoomScalePageLayoutView="80" workbookViewId="0" topLeftCell="A118">
      <selection activeCell="C94" sqref="C94"/>
    </sheetView>
  </sheetViews>
  <sheetFormatPr defaultColWidth="11.421875" defaultRowHeight="15"/>
  <cols>
    <col min="1" max="1" width="4.7109375" style="5" customWidth="1"/>
    <col min="2" max="2" width="13.8515625" style="10" customWidth="1"/>
    <col min="3" max="3" width="81.57421875" style="31" customWidth="1"/>
    <col min="4" max="4" width="14.7109375" style="5" customWidth="1"/>
    <col min="5" max="5" width="12.421875" style="5" customWidth="1"/>
    <col min="6" max="6" width="14.00390625" style="5" customWidth="1"/>
    <col min="7" max="7" width="21.8515625" style="5" customWidth="1"/>
    <col min="8" max="8" width="19.00390625" style="35" customWidth="1"/>
    <col min="9" max="9" width="17.28125" style="35" customWidth="1"/>
    <col min="10" max="10" width="12.57421875" style="5" customWidth="1"/>
    <col min="11" max="11" width="14.7109375" style="5" customWidth="1"/>
    <col min="12" max="12" width="31.140625" style="5" customWidth="1"/>
    <col min="13" max="13" width="14.00390625" style="5" customWidth="1"/>
    <col min="14" max="14" width="42.421875" style="5" customWidth="1"/>
    <col min="15" max="16384" width="11.421875" style="5" customWidth="1"/>
  </cols>
  <sheetData>
    <row r="2" spans="1:9" ht="12.75">
      <c r="A2" s="52" t="s">
        <v>0</v>
      </c>
      <c r="B2" s="52"/>
      <c r="C2" s="52"/>
      <c r="D2" s="52"/>
      <c r="E2" s="52"/>
      <c r="F2" s="52"/>
      <c r="G2" s="52"/>
      <c r="H2" s="52"/>
      <c r="I2" s="52"/>
    </row>
    <row r="3" spans="1:9" ht="12.75">
      <c r="A3" s="51"/>
      <c r="B3" s="51"/>
      <c r="C3" s="12"/>
      <c r="D3" s="51"/>
      <c r="E3" s="51"/>
      <c r="F3" s="51"/>
      <c r="G3" s="51"/>
      <c r="H3" s="34"/>
      <c r="I3" s="34"/>
    </row>
    <row r="4" spans="1:9" ht="13.5" thickBot="1">
      <c r="A4" s="52" t="s">
        <v>1</v>
      </c>
      <c r="B4" s="52"/>
      <c r="C4" s="52"/>
      <c r="D4" s="52"/>
      <c r="E4" s="52"/>
      <c r="F4" s="52"/>
      <c r="G4" s="52"/>
      <c r="H4" s="52"/>
      <c r="I4" s="52"/>
    </row>
    <row r="5" spans="1:9" ht="25.5">
      <c r="A5" s="51"/>
      <c r="B5" s="13" t="s">
        <v>2</v>
      </c>
      <c r="C5" s="14" t="s">
        <v>3</v>
      </c>
      <c r="D5" s="51"/>
      <c r="E5" s="51"/>
      <c r="F5" s="59" t="s">
        <v>4</v>
      </c>
      <c r="G5" s="53"/>
      <c r="H5" s="53"/>
      <c r="I5" s="54"/>
    </row>
    <row r="6" spans="1:9" ht="12.75">
      <c r="A6" s="51"/>
      <c r="B6" s="15" t="s">
        <v>5</v>
      </c>
      <c r="C6" s="9" t="s">
        <v>6</v>
      </c>
      <c r="D6" s="51"/>
      <c r="E6" s="51"/>
      <c r="F6" s="60"/>
      <c r="G6" s="57"/>
      <c r="H6" s="57"/>
      <c r="I6" s="58"/>
    </row>
    <row r="7" spans="1:9" ht="12.75">
      <c r="A7" s="51"/>
      <c r="B7" s="15" t="s">
        <v>7</v>
      </c>
      <c r="C7" s="16">
        <v>6293282</v>
      </c>
      <c r="D7" s="51"/>
      <c r="E7" s="51"/>
      <c r="F7" s="60"/>
      <c r="G7" s="57"/>
      <c r="H7" s="57"/>
      <c r="I7" s="58"/>
    </row>
    <row r="8" spans="1:9" ht="12.75">
      <c r="A8" s="51"/>
      <c r="B8" s="15" t="s">
        <v>8</v>
      </c>
      <c r="C8" s="17" t="s">
        <v>9</v>
      </c>
      <c r="D8" s="51"/>
      <c r="E8" s="51"/>
      <c r="F8" s="60"/>
      <c r="G8" s="57"/>
      <c r="H8" s="57"/>
      <c r="I8" s="58"/>
    </row>
    <row r="9" spans="1:9" ht="201.75" customHeight="1">
      <c r="A9" s="51"/>
      <c r="B9" s="15" t="s">
        <v>10</v>
      </c>
      <c r="C9" s="9" t="s">
        <v>11</v>
      </c>
      <c r="D9" s="51"/>
      <c r="E9" s="51"/>
      <c r="F9" s="61"/>
      <c r="G9" s="62"/>
      <c r="H9" s="62"/>
      <c r="I9" s="63"/>
    </row>
    <row r="10" spans="1:5" ht="42.75">
      <c r="A10" s="51"/>
      <c r="B10" s="15" t="s">
        <v>12</v>
      </c>
      <c r="C10" s="18" t="s">
        <v>13</v>
      </c>
      <c r="D10" s="42"/>
      <c r="E10" s="51"/>
    </row>
    <row r="11" spans="1:9" ht="25.5">
      <c r="A11" s="51"/>
      <c r="B11" s="15" t="s">
        <v>14</v>
      </c>
      <c r="C11" s="9" t="s">
        <v>15</v>
      </c>
      <c r="D11" s="51"/>
      <c r="E11" s="51"/>
      <c r="F11" s="59" t="s">
        <v>16</v>
      </c>
      <c r="G11" s="53"/>
      <c r="H11" s="53"/>
      <c r="I11" s="54"/>
    </row>
    <row r="12" spans="1:9" ht="25.5">
      <c r="A12" s="51"/>
      <c r="B12" s="15" t="s">
        <v>17</v>
      </c>
      <c r="C12" s="19">
        <f>H123</f>
        <v>910805263</v>
      </c>
      <c r="D12" s="51"/>
      <c r="E12" s="51"/>
      <c r="F12" s="60"/>
      <c r="G12" s="57"/>
      <c r="H12" s="57"/>
      <c r="I12" s="58"/>
    </row>
    <row r="13" spans="1:9" ht="38.25">
      <c r="A13" s="51"/>
      <c r="B13" s="15" t="s">
        <v>18</v>
      </c>
      <c r="C13" s="20">
        <v>689455000</v>
      </c>
      <c r="D13" s="51"/>
      <c r="E13" s="51"/>
      <c r="F13" s="60"/>
      <c r="G13" s="57"/>
      <c r="H13" s="57"/>
      <c r="I13" s="58"/>
    </row>
    <row r="14" spans="1:9" ht="38.25">
      <c r="A14" s="51"/>
      <c r="B14" s="15" t="s">
        <v>19</v>
      </c>
      <c r="C14" s="20">
        <v>68945500</v>
      </c>
      <c r="D14" s="51"/>
      <c r="E14" s="51"/>
      <c r="F14" s="60"/>
      <c r="G14" s="57"/>
      <c r="H14" s="57"/>
      <c r="I14" s="58"/>
    </row>
    <row r="15" spans="1:9" ht="51.75" thickBot="1">
      <c r="A15" s="51"/>
      <c r="B15" s="21" t="s">
        <v>20</v>
      </c>
      <c r="C15" s="22">
        <v>42626</v>
      </c>
      <c r="D15" s="51"/>
      <c r="E15" s="51"/>
      <c r="F15" s="61"/>
      <c r="G15" s="62"/>
      <c r="H15" s="62"/>
      <c r="I15" s="63"/>
    </row>
    <row r="17" spans="2:12" ht="12.75">
      <c r="B17" s="23"/>
      <c r="C17" s="53" t="s">
        <v>21</v>
      </c>
      <c r="D17" s="53"/>
      <c r="E17" s="53"/>
      <c r="F17" s="53"/>
      <c r="G17" s="53"/>
      <c r="H17" s="53"/>
      <c r="I17" s="53"/>
      <c r="J17" s="53"/>
      <c r="K17" s="53"/>
      <c r="L17" s="54"/>
    </row>
    <row r="18" spans="2:12" ht="12.75">
      <c r="B18" s="24"/>
      <c r="C18" s="57" t="str">
        <f>C5</f>
        <v>EMPRESA MUNICIPAL DE SERVICIOS PUBLICOS DOMICILIARIOS DE ACUEDUCTO, ALCANTARILLADO Y SANEAMIENTO BASICO DE SABANA DE TORRES ESPUSATO E.S.P</v>
      </c>
      <c r="D18" s="57"/>
      <c r="E18" s="57"/>
      <c r="F18" s="57"/>
      <c r="G18" s="57"/>
      <c r="H18" s="57"/>
      <c r="I18" s="57"/>
      <c r="J18" s="57"/>
      <c r="K18" s="57"/>
      <c r="L18" s="58"/>
    </row>
    <row r="19" spans="2:12" ht="12.75">
      <c r="B19" s="55" t="s">
        <v>22</v>
      </c>
      <c r="C19" s="56"/>
      <c r="D19" s="49"/>
      <c r="E19" s="49"/>
      <c r="F19" s="49"/>
      <c r="G19" s="49"/>
      <c r="H19" s="36"/>
      <c r="I19" s="36"/>
      <c r="J19" s="49"/>
      <c r="K19" s="49"/>
      <c r="L19" s="50"/>
    </row>
    <row r="20" spans="2:12" ht="51">
      <c r="B20" s="25" t="s">
        <v>23</v>
      </c>
      <c r="C20" s="26" t="s">
        <v>24</v>
      </c>
      <c r="D20" s="25" t="s">
        <v>25</v>
      </c>
      <c r="E20" s="25" t="s">
        <v>26</v>
      </c>
      <c r="F20" s="25" t="s">
        <v>27</v>
      </c>
      <c r="G20" s="25" t="s">
        <v>28</v>
      </c>
      <c r="H20" s="37" t="s">
        <v>29</v>
      </c>
      <c r="I20" s="37" t="s">
        <v>30</v>
      </c>
      <c r="J20" s="25" t="s">
        <v>31</v>
      </c>
      <c r="K20" s="25" t="s">
        <v>32</v>
      </c>
      <c r="L20" s="25" t="s">
        <v>33</v>
      </c>
    </row>
    <row r="21" spans="2:12" ht="94.5" customHeight="1">
      <c r="B21" s="6">
        <v>84111500</v>
      </c>
      <c r="C21" s="4" t="s">
        <v>34</v>
      </c>
      <c r="D21" s="43">
        <v>42374</v>
      </c>
      <c r="E21" s="6" t="s">
        <v>35</v>
      </c>
      <c r="F21" s="7" t="s">
        <v>36</v>
      </c>
      <c r="G21" s="7" t="s">
        <v>37</v>
      </c>
      <c r="H21" s="8">
        <v>14400000</v>
      </c>
      <c r="I21" s="8">
        <v>14400000</v>
      </c>
      <c r="J21" s="7" t="s">
        <v>38</v>
      </c>
      <c r="K21" s="7" t="s">
        <v>39</v>
      </c>
      <c r="L21" s="7" t="s">
        <v>40</v>
      </c>
    </row>
    <row r="22" spans="2:12" ht="51">
      <c r="B22" s="6">
        <v>84111600</v>
      </c>
      <c r="C22" s="4" t="s">
        <v>41</v>
      </c>
      <c r="D22" s="43">
        <v>42374</v>
      </c>
      <c r="E22" s="6" t="s">
        <v>35</v>
      </c>
      <c r="F22" s="7" t="s">
        <v>36</v>
      </c>
      <c r="G22" s="7" t="s">
        <v>37</v>
      </c>
      <c r="H22" s="8">
        <v>14400000</v>
      </c>
      <c r="I22" s="8">
        <v>14400000</v>
      </c>
      <c r="J22" s="7" t="s">
        <v>38</v>
      </c>
      <c r="K22" s="7" t="s">
        <v>39</v>
      </c>
      <c r="L22" s="7" t="s">
        <v>40</v>
      </c>
    </row>
    <row r="23" spans="2:12" ht="51">
      <c r="B23" s="6">
        <v>80121600</v>
      </c>
      <c r="C23" s="4" t="s">
        <v>42</v>
      </c>
      <c r="D23" s="43">
        <v>42374</v>
      </c>
      <c r="E23" s="6" t="s">
        <v>35</v>
      </c>
      <c r="F23" s="7" t="s">
        <v>36</v>
      </c>
      <c r="G23" s="7" t="s">
        <v>37</v>
      </c>
      <c r="H23" s="8">
        <v>14400000</v>
      </c>
      <c r="I23" s="8">
        <v>14400000</v>
      </c>
      <c r="J23" s="7" t="s">
        <v>38</v>
      </c>
      <c r="K23" s="7" t="s">
        <v>39</v>
      </c>
      <c r="L23" s="7" t="s">
        <v>40</v>
      </c>
    </row>
    <row r="24" spans="2:12" ht="51">
      <c r="B24" s="6">
        <v>76121500</v>
      </c>
      <c r="C24" s="4" t="s">
        <v>43</v>
      </c>
      <c r="D24" s="43">
        <v>42374</v>
      </c>
      <c r="E24" s="6" t="s">
        <v>44</v>
      </c>
      <c r="F24" s="7" t="s">
        <v>36</v>
      </c>
      <c r="G24" s="7" t="s">
        <v>37</v>
      </c>
      <c r="H24" s="8">
        <v>2967000</v>
      </c>
      <c r="I24" s="8">
        <v>2967000</v>
      </c>
      <c r="J24" s="7" t="s">
        <v>38</v>
      </c>
      <c r="K24" s="7" t="s">
        <v>39</v>
      </c>
      <c r="L24" s="7" t="s">
        <v>40</v>
      </c>
    </row>
    <row r="25" spans="2:12" ht="76.5">
      <c r="B25" s="6">
        <v>76121500</v>
      </c>
      <c r="C25" s="4" t="s">
        <v>45</v>
      </c>
      <c r="D25" s="43">
        <v>42374</v>
      </c>
      <c r="E25" s="6" t="s">
        <v>46</v>
      </c>
      <c r="F25" s="7" t="s">
        <v>36</v>
      </c>
      <c r="G25" s="7" t="s">
        <v>37</v>
      </c>
      <c r="H25" s="8">
        <v>989000</v>
      </c>
      <c r="I25" s="8">
        <v>989000</v>
      </c>
      <c r="J25" s="7" t="s">
        <v>38</v>
      </c>
      <c r="K25" s="7" t="s">
        <v>39</v>
      </c>
      <c r="L25" s="7" t="s">
        <v>40</v>
      </c>
    </row>
    <row r="26" spans="2:12" ht="51">
      <c r="B26" s="6">
        <v>76121500</v>
      </c>
      <c r="C26" s="4" t="s">
        <v>43</v>
      </c>
      <c r="D26" s="43">
        <v>42374</v>
      </c>
      <c r="E26" s="6" t="s">
        <v>44</v>
      </c>
      <c r="F26" s="7" t="s">
        <v>36</v>
      </c>
      <c r="G26" s="7" t="s">
        <v>37</v>
      </c>
      <c r="H26" s="8">
        <v>2967000</v>
      </c>
      <c r="I26" s="8">
        <v>2967000</v>
      </c>
      <c r="J26" s="7" t="s">
        <v>38</v>
      </c>
      <c r="K26" s="7" t="s">
        <v>39</v>
      </c>
      <c r="L26" s="7" t="s">
        <v>40</v>
      </c>
    </row>
    <row r="27" spans="2:12" ht="51">
      <c r="B27" s="6">
        <v>76121500</v>
      </c>
      <c r="C27" s="4" t="s">
        <v>43</v>
      </c>
      <c r="D27" s="43">
        <v>42374</v>
      </c>
      <c r="E27" s="6" t="s">
        <v>44</v>
      </c>
      <c r="F27" s="7" t="s">
        <v>36</v>
      </c>
      <c r="G27" s="7" t="s">
        <v>37</v>
      </c>
      <c r="H27" s="8">
        <v>2967000</v>
      </c>
      <c r="I27" s="8">
        <v>2967000</v>
      </c>
      <c r="J27" s="7" t="s">
        <v>38</v>
      </c>
      <c r="K27" s="7" t="s">
        <v>39</v>
      </c>
      <c r="L27" s="7" t="s">
        <v>40</v>
      </c>
    </row>
    <row r="28" spans="2:12" ht="51">
      <c r="B28" s="6">
        <v>76121500</v>
      </c>
      <c r="C28" s="4" t="s">
        <v>43</v>
      </c>
      <c r="D28" s="43">
        <v>42374</v>
      </c>
      <c r="E28" s="6" t="s">
        <v>46</v>
      </c>
      <c r="F28" s="7" t="s">
        <v>36</v>
      </c>
      <c r="G28" s="7" t="s">
        <v>37</v>
      </c>
      <c r="H28" s="8">
        <v>989000</v>
      </c>
      <c r="I28" s="8">
        <v>989000</v>
      </c>
      <c r="J28" s="7" t="s">
        <v>38</v>
      </c>
      <c r="K28" s="7" t="s">
        <v>39</v>
      </c>
      <c r="L28" s="7" t="s">
        <v>40</v>
      </c>
    </row>
    <row r="29" spans="2:12" ht="51">
      <c r="B29" s="6">
        <v>76121500</v>
      </c>
      <c r="C29" s="4" t="s">
        <v>43</v>
      </c>
      <c r="D29" s="43">
        <v>42374</v>
      </c>
      <c r="E29" s="6" t="s">
        <v>44</v>
      </c>
      <c r="F29" s="7" t="s">
        <v>36</v>
      </c>
      <c r="G29" s="7" t="s">
        <v>37</v>
      </c>
      <c r="H29" s="8">
        <v>2967000</v>
      </c>
      <c r="I29" s="8">
        <v>2967000</v>
      </c>
      <c r="J29" s="7" t="s">
        <v>38</v>
      </c>
      <c r="K29" s="7" t="s">
        <v>39</v>
      </c>
      <c r="L29" s="7" t="s">
        <v>40</v>
      </c>
    </row>
    <row r="30" spans="2:12" ht="51">
      <c r="B30" s="6">
        <v>76121500</v>
      </c>
      <c r="C30" s="4" t="s">
        <v>43</v>
      </c>
      <c r="D30" s="43">
        <v>42374</v>
      </c>
      <c r="E30" s="6" t="s">
        <v>46</v>
      </c>
      <c r="F30" s="7" t="s">
        <v>36</v>
      </c>
      <c r="G30" s="7" t="s">
        <v>37</v>
      </c>
      <c r="H30" s="8">
        <v>989000</v>
      </c>
      <c r="I30" s="8">
        <v>989000</v>
      </c>
      <c r="J30" s="7" t="s">
        <v>38</v>
      </c>
      <c r="K30" s="7" t="s">
        <v>39</v>
      </c>
      <c r="L30" s="7" t="s">
        <v>40</v>
      </c>
    </row>
    <row r="31" spans="2:12" ht="38.25">
      <c r="B31" s="6">
        <v>76121503</v>
      </c>
      <c r="C31" s="4" t="s">
        <v>47</v>
      </c>
      <c r="D31" s="43">
        <v>42374</v>
      </c>
      <c r="E31" s="6" t="s">
        <v>48</v>
      </c>
      <c r="F31" s="7" t="s">
        <v>36</v>
      </c>
      <c r="G31" s="7" t="s">
        <v>37</v>
      </c>
      <c r="H31" s="8">
        <v>7500000</v>
      </c>
      <c r="I31" s="8">
        <v>7500000</v>
      </c>
      <c r="J31" s="7" t="s">
        <v>38</v>
      </c>
      <c r="K31" s="7" t="s">
        <v>39</v>
      </c>
      <c r="L31" s="7" t="s">
        <v>40</v>
      </c>
    </row>
    <row r="32" spans="2:12" ht="63.75">
      <c r="B32" s="6">
        <v>76121500</v>
      </c>
      <c r="C32" s="4" t="s">
        <v>49</v>
      </c>
      <c r="D32" s="43">
        <v>42374</v>
      </c>
      <c r="E32" s="6" t="s">
        <v>44</v>
      </c>
      <c r="F32" s="7" t="s">
        <v>36</v>
      </c>
      <c r="G32" s="7" t="s">
        <v>37</v>
      </c>
      <c r="H32" s="8">
        <v>3900000</v>
      </c>
      <c r="I32" s="8">
        <v>3900000</v>
      </c>
      <c r="J32" s="7" t="s">
        <v>38</v>
      </c>
      <c r="K32" s="7" t="s">
        <v>39</v>
      </c>
      <c r="L32" s="7" t="s">
        <v>40</v>
      </c>
    </row>
    <row r="33" spans="2:12" ht="63.75">
      <c r="B33" s="6">
        <v>72151100</v>
      </c>
      <c r="C33" s="4" t="s">
        <v>50</v>
      </c>
      <c r="D33" s="43">
        <v>42374</v>
      </c>
      <c r="E33" s="6" t="s">
        <v>44</v>
      </c>
      <c r="F33" s="7" t="s">
        <v>36</v>
      </c>
      <c r="G33" s="7" t="s">
        <v>37</v>
      </c>
      <c r="H33" s="8">
        <v>3600000</v>
      </c>
      <c r="I33" s="8">
        <v>3600000</v>
      </c>
      <c r="J33" s="7" t="s">
        <v>38</v>
      </c>
      <c r="K33" s="7" t="s">
        <v>39</v>
      </c>
      <c r="L33" s="7" t="s">
        <v>40</v>
      </c>
    </row>
    <row r="34" spans="2:12" ht="63.75">
      <c r="B34" s="6">
        <v>80111622</v>
      </c>
      <c r="C34" s="4" t="s">
        <v>51</v>
      </c>
      <c r="D34" s="43">
        <v>42374</v>
      </c>
      <c r="E34" s="6" t="s">
        <v>52</v>
      </c>
      <c r="F34" s="7" t="s">
        <v>36</v>
      </c>
      <c r="G34" s="7" t="s">
        <v>37</v>
      </c>
      <c r="H34" s="8">
        <v>11000000</v>
      </c>
      <c r="I34" s="8">
        <v>11000000</v>
      </c>
      <c r="J34" s="7" t="s">
        <v>38</v>
      </c>
      <c r="K34" s="7" t="s">
        <v>39</v>
      </c>
      <c r="L34" s="7" t="s">
        <v>40</v>
      </c>
    </row>
    <row r="35" spans="2:12" ht="63.75">
      <c r="B35" s="6">
        <v>72151100</v>
      </c>
      <c r="C35" s="4" t="s">
        <v>53</v>
      </c>
      <c r="D35" s="43">
        <v>42374</v>
      </c>
      <c r="E35" s="6" t="s">
        <v>44</v>
      </c>
      <c r="F35" s="7" t="s">
        <v>36</v>
      </c>
      <c r="G35" s="7" t="s">
        <v>37</v>
      </c>
      <c r="H35" s="8">
        <v>4200000</v>
      </c>
      <c r="I35" s="8">
        <v>4200000</v>
      </c>
      <c r="J35" s="7" t="s">
        <v>38</v>
      </c>
      <c r="K35" s="7" t="s">
        <v>39</v>
      </c>
      <c r="L35" s="7" t="s">
        <v>40</v>
      </c>
    </row>
    <row r="36" spans="2:12" ht="51">
      <c r="B36" s="6">
        <v>80101705</v>
      </c>
      <c r="C36" s="4" t="s">
        <v>54</v>
      </c>
      <c r="D36" s="43">
        <v>42374</v>
      </c>
      <c r="E36" s="6" t="s">
        <v>44</v>
      </c>
      <c r="F36" s="7" t="s">
        <v>36</v>
      </c>
      <c r="G36" s="7" t="s">
        <v>37</v>
      </c>
      <c r="H36" s="8">
        <v>3300000</v>
      </c>
      <c r="I36" s="8">
        <v>3300000</v>
      </c>
      <c r="J36" s="7" t="s">
        <v>38</v>
      </c>
      <c r="K36" s="7" t="s">
        <v>39</v>
      </c>
      <c r="L36" s="7" t="s">
        <v>40</v>
      </c>
    </row>
    <row r="37" spans="2:12" ht="51">
      <c r="B37" s="6">
        <v>80101705</v>
      </c>
      <c r="C37" s="4" t="s">
        <v>55</v>
      </c>
      <c r="D37" s="43">
        <v>42382</v>
      </c>
      <c r="E37" s="6" t="s">
        <v>44</v>
      </c>
      <c r="F37" s="7" t="s">
        <v>36</v>
      </c>
      <c r="G37" s="7" t="s">
        <v>37</v>
      </c>
      <c r="H37" s="8">
        <v>3960000</v>
      </c>
      <c r="I37" s="8">
        <v>3960000</v>
      </c>
      <c r="J37" s="7" t="s">
        <v>38</v>
      </c>
      <c r="K37" s="7" t="s">
        <v>39</v>
      </c>
      <c r="L37" s="7" t="s">
        <v>40</v>
      </c>
    </row>
    <row r="38" spans="2:12" ht="51">
      <c r="B38" s="6">
        <v>84111506</v>
      </c>
      <c r="C38" s="4" t="s">
        <v>56</v>
      </c>
      <c r="D38" s="43">
        <v>42382</v>
      </c>
      <c r="E38" s="6" t="s">
        <v>44</v>
      </c>
      <c r="F38" s="7" t="s">
        <v>36</v>
      </c>
      <c r="G38" s="7" t="s">
        <v>37</v>
      </c>
      <c r="H38" s="8">
        <v>3960000</v>
      </c>
      <c r="I38" s="8">
        <v>3960000</v>
      </c>
      <c r="J38" s="7" t="s">
        <v>38</v>
      </c>
      <c r="K38" s="7" t="s">
        <v>39</v>
      </c>
      <c r="L38" s="7" t="s">
        <v>40</v>
      </c>
    </row>
    <row r="39" spans="2:12" ht="38.25">
      <c r="B39" s="6">
        <v>84121607</v>
      </c>
      <c r="C39" s="4" t="s">
        <v>57</v>
      </c>
      <c r="D39" s="43">
        <v>42384</v>
      </c>
      <c r="E39" s="6" t="s">
        <v>58</v>
      </c>
      <c r="F39" s="7" t="s">
        <v>59</v>
      </c>
      <c r="G39" s="7" t="s">
        <v>37</v>
      </c>
      <c r="H39" s="8">
        <v>21200000</v>
      </c>
      <c r="I39" s="8">
        <v>21200000</v>
      </c>
      <c r="J39" s="7" t="s">
        <v>38</v>
      </c>
      <c r="K39" s="7" t="s">
        <v>39</v>
      </c>
      <c r="L39" s="7" t="s">
        <v>40</v>
      </c>
    </row>
    <row r="40" spans="2:12" ht="63.75">
      <c r="B40" s="6">
        <v>80111622</v>
      </c>
      <c r="C40" s="4" t="s">
        <v>60</v>
      </c>
      <c r="D40" s="43">
        <v>42389</v>
      </c>
      <c r="E40" s="6" t="s">
        <v>52</v>
      </c>
      <c r="F40" s="7" t="s">
        <v>36</v>
      </c>
      <c r="G40" s="7" t="s">
        <v>37</v>
      </c>
      <c r="H40" s="8">
        <v>14490000</v>
      </c>
      <c r="I40" s="8">
        <v>14490000</v>
      </c>
      <c r="J40" s="7" t="s">
        <v>38</v>
      </c>
      <c r="K40" s="7" t="s">
        <v>39</v>
      </c>
      <c r="L40" s="7" t="s">
        <v>40</v>
      </c>
    </row>
    <row r="41" spans="2:12" ht="76.5">
      <c r="B41" s="6">
        <v>80111622</v>
      </c>
      <c r="C41" s="4" t="s">
        <v>61</v>
      </c>
      <c r="D41" s="43">
        <v>42401</v>
      </c>
      <c r="E41" s="6" t="s">
        <v>35</v>
      </c>
      <c r="F41" s="7" t="s">
        <v>36</v>
      </c>
      <c r="G41" s="7" t="s">
        <v>37</v>
      </c>
      <c r="H41" s="8">
        <v>8800000</v>
      </c>
      <c r="I41" s="8">
        <v>8800000</v>
      </c>
      <c r="J41" s="7" t="s">
        <v>38</v>
      </c>
      <c r="K41" s="7" t="s">
        <v>39</v>
      </c>
      <c r="L41" s="7" t="s">
        <v>40</v>
      </c>
    </row>
    <row r="42" spans="2:12" ht="63.75">
      <c r="B42" s="6">
        <v>76121500</v>
      </c>
      <c r="C42" s="4" t="s">
        <v>62</v>
      </c>
      <c r="D42" s="43">
        <v>42401</v>
      </c>
      <c r="E42" s="6" t="s">
        <v>44</v>
      </c>
      <c r="F42" s="7" t="s">
        <v>36</v>
      </c>
      <c r="G42" s="7" t="s">
        <v>37</v>
      </c>
      <c r="H42" s="8">
        <v>2967000</v>
      </c>
      <c r="I42" s="8">
        <v>2967000</v>
      </c>
      <c r="J42" s="7" t="s">
        <v>38</v>
      </c>
      <c r="K42" s="7" t="s">
        <v>39</v>
      </c>
      <c r="L42" s="7" t="s">
        <v>40</v>
      </c>
    </row>
    <row r="43" spans="2:12" ht="63.75">
      <c r="B43" s="6">
        <v>76121500</v>
      </c>
      <c r="C43" s="4" t="s">
        <v>63</v>
      </c>
      <c r="D43" s="43">
        <v>42401</v>
      </c>
      <c r="E43" s="6" t="s">
        <v>44</v>
      </c>
      <c r="F43" s="7" t="s">
        <v>36</v>
      </c>
      <c r="G43" s="7" t="s">
        <v>37</v>
      </c>
      <c r="H43" s="8">
        <v>2967000</v>
      </c>
      <c r="I43" s="8">
        <v>2967000</v>
      </c>
      <c r="J43" s="7" t="s">
        <v>38</v>
      </c>
      <c r="K43" s="7" t="s">
        <v>39</v>
      </c>
      <c r="L43" s="7" t="s">
        <v>40</v>
      </c>
    </row>
    <row r="44" spans="2:12" ht="76.5">
      <c r="B44" s="6">
        <v>76121500</v>
      </c>
      <c r="C44" s="4" t="s">
        <v>64</v>
      </c>
      <c r="D44" s="43">
        <v>42401</v>
      </c>
      <c r="E44" s="6" t="s">
        <v>44</v>
      </c>
      <c r="F44" s="7" t="s">
        <v>36</v>
      </c>
      <c r="G44" s="7" t="s">
        <v>37</v>
      </c>
      <c r="H44" s="8">
        <v>2967000</v>
      </c>
      <c r="I44" s="8">
        <v>2967000</v>
      </c>
      <c r="J44" s="7" t="s">
        <v>38</v>
      </c>
      <c r="K44" s="7" t="s">
        <v>39</v>
      </c>
      <c r="L44" s="7" t="s">
        <v>40</v>
      </c>
    </row>
    <row r="45" spans="2:12" ht="63.75">
      <c r="B45" s="6">
        <v>76121500</v>
      </c>
      <c r="C45" s="4" t="s">
        <v>65</v>
      </c>
      <c r="D45" s="43">
        <v>42401</v>
      </c>
      <c r="E45" s="6" t="s">
        <v>44</v>
      </c>
      <c r="F45" s="7" t="s">
        <v>36</v>
      </c>
      <c r="G45" s="7" t="s">
        <v>37</v>
      </c>
      <c r="H45" s="8">
        <v>3300000</v>
      </c>
      <c r="I45" s="8">
        <v>3300000</v>
      </c>
      <c r="J45" s="7" t="s">
        <v>38</v>
      </c>
      <c r="K45" s="7" t="s">
        <v>39</v>
      </c>
      <c r="L45" s="7" t="s">
        <v>40</v>
      </c>
    </row>
    <row r="46" spans="2:12" ht="63.75">
      <c r="B46" s="6">
        <v>76121500</v>
      </c>
      <c r="C46" s="4" t="s">
        <v>65</v>
      </c>
      <c r="D46" s="43">
        <v>42401</v>
      </c>
      <c r="E46" s="6" t="s">
        <v>44</v>
      </c>
      <c r="F46" s="7" t="s">
        <v>36</v>
      </c>
      <c r="G46" s="7" t="s">
        <v>37</v>
      </c>
      <c r="H46" s="8">
        <v>3300000</v>
      </c>
      <c r="I46" s="8">
        <v>3300000</v>
      </c>
      <c r="J46" s="7" t="s">
        <v>38</v>
      </c>
      <c r="K46" s="7" t="s">
        <v>39</v>
      </c>
      <c r="L46" s="7" t="s">
        <v>40</v>
      </c>
    </row>
    <row r="47" spans="2:12" ht="114.75">
      <c r="B47" s="6">
        <v>80111612</v>
      </c>
      <c r="C47" s="4" t="s">
        <v>66</v>
      </c>
      <c r="D47" s="43">
        <v>42401</v>
      </c>
      <c r="E47" s="6" t="s">
        <v>35</v>
      </c>
      <c r="F47" s="7" t="s">
        <v>36</v>
      </c>
      <c r="G47" s="7" t="s">
        <v>37</v>
      </c>
      <c r="H47" s="8">
        <v>4400000</v>
      </c>
      <c r="I47" s="8">
        <v>4400000</v>
      </c>
      <c r="J47" s="7" t="s">
        <v>38</v>
      </c>
      <c r="K47" s="7" t="s">
        <v>39</v>
      </c>
      <c r="L47" s="7" t="s">
        <v>40</v>
      </c>
    </row>
    <row r="48" spans="2:12" ht="76.5">
      <c r="B48" s="6">
        <v>72151100</v>
      </c>
      <c r="C48" s="4" t="s">
        <v>67</v>
      </c>
      <c r="D48" s="43">
        <v>42402</v>
      </c>
      <c r="E48" s="6" t="s">
        <v>44</v>
      </c>
      <c r="F48" s="7" t="s">
        <v>36</v>
      </c>
      <c r="G48" s="7" t="s">
        <v>37</v>
      </c>
      <c r="H48" s="8">
        <v>3900000</v>
      </c>
      <c r="I48" s="8">
        <v>3900000</v>
      </c>
      <c r="J48" s="7" t="s">
        <v>38</v>
      </c>
      <c r="K48" s="7" t="s">
        <v>39</v>
      </c>
      <c r="L48" s="7" t="s">
        <v>40</v>
      </c>
    </row>
    <row r="49" spans="2:12" ht="63.75">
      <c r="B49" s="6">
        <v>78111808</v>
      </c>
      <c r="C49" s="4" t="s">
        <v>68</v>
      </c>
      <c r="D49" s="43">
        <v>42402</v>
      </c>
      <c r="E49" s="6" t="s">
        <v>69</v>
      </c>
      <c r="F49" s="7" t="s">
        <v>59</v>
      </c>
      <c r="G49" s="7" t="s">
        <v>37</v>
      </c>
      <c r="H49" s="8">
        <v>28888888</v>
      </c>
      <c r="I49" s="8">
        <v>28888888</v>
      </c>
      <c r="J49" s="7" t="s">
        <v>38</v>
      </c>
      <c r="K49" s="7" t="s">
        <v>39</v>
      </c>
      <c r="L49" s="7" t="s">
        <v>40</v>
      </c>
    </row>
    <row r="50" spans="2:12" ht="51">
      <c r="B50" s="6">
        <v>15101505</v>
      </c>
      <c r="C50" s="4" t="s">
        <v>70</v>
      </c>
      <c r="D50" s="43">
        <v>42402</v>
      </c>
      <c r="E50" s="6" t="s">
        <v>52</v>
      </c>
      <c r="F50" s="7" t="s">
        <v>59</v>
      </c>
      <c r="G50" s="7" t="s">
        <v>37</v>
      </c>
      <c r="H50" s="8">
        <v>56000000</v>
      </c>
      <c r="I50" s="8">
        <v>56000000</v>
      </c>
      <c r="J50" s="7" t="s">
        <v>38</v>
      </c>
      <c r="K50" s="7" t="s">
        <v>39</v>
      </c>
      <c r="L50" s="7" t="s">
        <v>40</v>
      </c>
    </row>
    <row r="51" spans="2:13" ht="76.5">
      <c r="B51" s="6">
        <v>81112213</v>
      </c>
      <c r="C51" s="4" t="s">
        <v>71</v>
      </c>
      <c r="D51" s="43">
        <v>42402</v>
      </c>
      <c r="E51" s="6" t="s">
        <v>72</v>
      </c>
      <c r="F51" s="7" t="s">
        <v>36</v>
      </c>
      <c r="G51" s="7" t="s">
        <v>37</v>
      </c>
      <c r="H51" s="8">
        <v>10000000</v>
      </c>
      <c r="I51" s="8">
        <v>10000000</v>
      </c>
      <c r="J51" s="7" t="s">
        <v>38</v>
      </c>
      <c r="K51" s="7" t="s">
        <v>39</v>
      </c>
      <c r="L51" s="7" t="s">
        <v>40</v>
      </c>
      <c r="M51" s="49"/>
    </row>
    <row r="52" spans="2:13" ht="63.75">
      <c r="B52" s="6">
        <v>85121802</v>
      </c>
      <c r="C52" s="4" t="s">
        <v>73</v>
      </c>
      <c r="D52" s="43">
        <v>42402</v>
      </c>
      <c r="E52" s="6" t="s">
        <v>72</v>
      </c>
      <c r="F52" s="7" t="s">
        <v>59</v>
      </c>
      <c r="G52" s="7" t="s">
        <v>37</v>
      </c>
      <c r="H52" s="8">
        <v>14000000</v>
      </c>
      <c r="I52" s="8">
        <v>14000000</v>
      </c>
      <c r="J52" s="7" t="s">
        <v>38</v>
      </c>
      <c r="K52" s="7" t="s">
        <v>39</v>
      </c>
      <c r="L52" s="7" t="s">
        <v>40</v>
      </c>
      <c r="M52" s="49"/>
    </row>
    <row r="53" spans="2:12" ht="38.25">
      <c r="B53" s="6">
        <v>78101803</v>
      </c>
      <c r="C53" s="4" t="s">
        <v>74</v>
      </c>
      <c r="D53" s="43">
        <v>42461</v>
      </c>
      <c r="E53" s="6" t="s">
        <v>75</v>
      </c>
      <c r="F53" s="7" t="s">
        <v>59</v>
      </c>
      <c r="G53" s="7" t="s">
        <v>37</v>
      </c>
      <c r="H53" s="8">
        <v>18000000</v>
      </c>
      <c r="I53" s="8">
        <v>18000000</v>
      </c>
      <c r="J53" s="7" t="s">
        <v>38</v>
      </c>
      <c r="K53" s="7" t="s">
        <v>39</v>
      </c>
      <c r="L53" s="7" t="s">
        <v>40</v>
      </c>
    </row>
    <row r="54" spans="2:12" ht="63.75">
      <c r="B54" s="6">
        <v>78101805</v>
      </c>
      <c r="C54" s="4" t="s">
        <v>76</v>
      </c>
      <c r="D54" s="43">
        <v>42409</v>
      </c>
      <c r="E54" s="6" t="s">
        <v>77</v>
      </c>
      <c r="F54" s="7" t="s">
        <v>59</v>
      </c>
      <c r="G54" s="7" t="s">
        <v>37</v>
      </c>
      <c r="H54" s="8">
        <v>10500000</v>
      </c>
      <c r="I54" s="8">
        <v>10500000</v>
      </c>
      <c r="J54" s="7" t="s">
        <v>38</v>
      </c>
      <c r="K54" s="7" t="s">
        <v>39</v>
      </c>
      <c r="L54" s="7" t="s">
        <v>40</v>
      </c>
    </row>
    <row r="55" spans="2:12" ht="76.5">
      <c r="B55" s="6">
        <v>82101600</v>
      </c>
      <c r="C55" s="4" t="s">
        <v>78</v>
      </c>
      <c r="D55" s="43">
        <v>42415</v>
      </c>
      <c r="E55" s="6" t="s">
        <v>52</v>
      </c>
      <c r="F55" s="7" t="s">
        <v>36</v>
      </c>
      <c r="G55" s="7" t="s">
        <v>37</v>
      </c>
      <c r="H55" s="8">
        <v>10000000</v>
      </c>
      <c r="I55" s="8">
        <v>10000000</v>
      </c>
      <c r="J55" s="7" t="s">
        <v>38</v>
      </c>
      <c r="K55" s="7" t="s">
        <v>39</v>
      </c>
      <c r="L55" s="7" t="s">
        <v>40</v>
      </c>
    </row>
    <row r="56" spans="2:12" ht="63.75">
      <c r="B56" s="6">
        <v>44122000</v>
      </c>
      <c r="C56" s="4" t="s">
        <v>79</v>
      </c>
      <c r="D56" s="43">
        <v>42522</v>
      </c>
      <c r="E56" s="6" t="s">
        <v>80</v>
      </c>
      <c r="F56" s="7" t="s">
        <v>59</v>
      </c>
      <c r="G56" s="7" t="s">
        <v>37</v>
      </c>
      <c r="H56" s="8">
        <v>1100000</v>
      </c>
      <c r="I56" s="8">
        <v>1100000</v>
      </c>
      <c r="J56" s="7" t="s">
        <v>38</v>
      </c>
      <c r="K56" s="7" t="s">
        <v>39</v>
      </c>
      <c r="L56" s="7" t="s">
        <v>40</v>
      </c>
    </row>
    <row r="57" spans="2:12" ht="76.5">
      <c r="B57" s="6">
        <v>80151503</v>
      </c>
      <c r="C57" s="4" t="s">
        <v>81</v>
      </c>
      <c r="D57" s="43">
        <v>42430</v>
      </c>
      <c r="E57" s="6" t="s">
        <v>82</v>
      </c>
      <c r="F57" s="7" t="s">
        <v>59</v>
      </c>
      <c r="G57" s="7" t="s">
        <v>37</v>
      </c>
      <c r="H57" s="8">
        <v>12000000</v>
      </c>
      <c r="I57" s="8">
        <v>12000000</v>
      </c>
      <c r="J57" s="7" t="s">
        <v>38</v>
      </c>
      <c r="K57" s="7" t="s">
        <v>39</v>
      </c>
      <c r="L57" s="7" t="s">
        <v>40</v>
      </c>
    </row>
    <row r="58" spans="2:12" ht="51">
      <c r="B58" s="6">
        <v>25172509</v>
      </c>
      <c r="C58" s="4" t="s">
        <v>83</v>
      </c>
      <c r="D58" s="43">
        <v>42430</v>
      </c>
      <c r="E58" s="6" t="s">
        <v>82</v>
      </c>
      <c r="F58" s="7" t="s">
        <v>59</v>
      </c>
      <c r="G58" s="7" t="s">
        <v>37</v>
      </c>
      <c r="H58" s="8">
        <v>21000000</v>
      </c>
      <c r="I58" s="8">
        <v>21000000</v>
      </c>
      <c r="J58" s="7" t="s">
        <v>38</v>
      </c>
      <c r="K58" s="7" t="s">
        <v>39</v>
      </c>
      <c r="L58" s="7" t="s">
        <v>40</v>
      </c>
    </row>
    <row r="59" spans="2:12" ht="63.75">
      <c r="B59" s="6">
        <v>41104200</v>
      </c>
      <c r="C59" s="4" t="s">
        <v>84</v>
      </c>
      <c r="D59" s="43">
        <v>42447</v>
      </c>
      <c r="E59" s="6" t="s">
        <v>85</v>
      </c>
      <c r="F59" s="7" t="s">
        <v>59</v>
      </c>
      <c r="G59" s="7" t="s">
        <v>37</v>
      </c>
      <c r="H59" s="8">
        <v>49997415</v>
      </c>
      <c r="I59" s="8">
        <v>49997415</v>
      </c>
      <c r="J59" s="7" t="s">
        <v>38</v>
      </c>
      <c r="K59" s="7" t="s">
        <v>39</v>
      </c>
      <c r="L59" s="7" t="s">
        <v>40</v>
      </c>
    </row>
    <row r="60" spans="2:12" ht="89.25">
      <c r="B60" s="6">
        <v>78101805</v>
      </c>
      <c r="C60" s="4" t="s">
        <v>86</v>
      </c>
      <c r="D60" s="43">
        <v>42439</v>
      </c>
      <c r="E60" s="6" t="s">
        <v>87</v>
      </c>
      <c r="F60" s="7" t="s">
        <v>59</v>
      </c>
      <c r="G60" s="7" t="s">
        <v>37</v>
      </c>
      <c r="H60" s="8">
        <v>11500000</v>
      </c>
      <c r="I60" s="8">
        <v>11500000</v>
      </c>
      <c r="J60" s="7" t="s">
        <v>38</v>
      </c>
      <c r="K60" s="7" t="s">
        <v>39</v>
      </c>
      <c r="L60" s="7" t="s">
        <v>40</v>
      </c>
    </row>
    <row r="61" spans="2:12" ht="63.75">
      <c r="B61" s="6">
        <v>80111622</v>
      </c>
      <c r="C61" s="4" t="s">
        <v>88</v>
      </c>
      <c r="D61" s="43">
        <v>42522</v>
      </c>
      <c r="E61" s="6" t="s">
        <v>89</v>
      </c>
      <c r="F61" s="7" t="s">
        <v>36</v>
      </c>
      <c r="G61" s="7" t="s">
        <v>37</v>
      </c>
      <c r="H61" s="8">
        <v>5100000</v>
      </c>
      <c r="I61" s="8">
        <v>5100000</v>
      </c>
      <c r="J61" s="7" t="s">
        <v>38</v>
      </c>
      <c r="K61" s="7" t="s">
        <v>39</v>
      </c>
      <c r="L61" s="7" t="s">
        <v>40</v>
      </c>
    </row>
    <row r="62" spans="2:12" ht="63.75">
      <c r="B62" s="6">
        <v>47131700</v>
      </c>
      <c r="C62" s="4" t="s">
        <v>90</v>
      </c>
      <c r="D62" s="43">
        <v>42447</v>
      </c>
      <c r="E62" s="6" t="s">
        <v>91</v>
      </c>
      <c r="F62" s="7" t="s">
        <v>59</v>
      </c>
      <c r="G62" s="7" t="s">
        <v>37</v>
      </c>
      <c r="H62" s="8">
        <v>15500000</v>
      </c>
      <c r="I62" s="8">
        <v>15500000</v>
      </c>
      <c r="J62" s="7" t="s">
        <v>38</v>
      </c>
      <c r="K62" s="7" t="s">
        <v>39</v>
      </c>
      <c r="L62" s="7" t="s">
        <v>40</v>
      </c>
    </row>
    <row r="63" spans="2:12" ht="55.5" customHeight="1">
      <c r="B63" s="6">
        <v>31162800</v>
      </c>
      <c r="C63" s="4" t="s">
        <v>92</v>
      </c>
      <c r="D63" s="43">
        <v>42430</v>
      </c>
      <c r="E63" s="6" t="s">
        <v>35</v>
      </c>
      <c r="F63" s="7" t="s">
        <v>59</v>
      </c>
      <c r="G63" s="7" t="s">
        <v>37</v>
      </c>
      <c r="H63" s="8">
        <v>34700000</v>
      </c>
      <c r="I63" s="8">
        <v>34700000</v>
      </c>
      <c r="J63" s="7" t="s">
        <v>38</v>
      </c>
      <c r="K63" s="7" t="s">
        <v>39</v>
      </c>
      <c r="L63" s="7" t="s">
        <v>40</v>
      </c>
    </row>
    <row r="64" spans="2:12" ht="51">
      <c r="B64" s="6">
        <v>82101802</v>
      </c>
      <c r="C64" s="4" t="s">
        <v>93</v>
      </c>
      <c r="D64" s="43">
        <v>42545</v>
      </c>
      <c r="E64" s="6" t="s">
        <v>94</v>
      </c>
      <c r="F64" s="7" t="s">
        <v>36</v>
      </c>
      <c r="G64" s="7" t="s">
        <v>37</v>
      </c>
      <c r="H64" s="8">
        <v>2400000</v>
      </c>
      <c r="I64" s="8">
        <v>2400000</v>
      </c>
      <c r="J64" s="7" t="s">
        <v>38</v>
      </c>
      <c r="K64" s="7" t="s">
        <v>39</v>
      </c>
      <c r="L64" s="7" t="s">
        <v>40</v>
      </c>
    </row>
    <row r="65" spans="2:12" ht="63.75">
      <c r="B65" s="6">
        <v>77102001</v>
      </c>
      <c r="C65" s="4" t="s">
        <v>95</v>
      </c>
      <c r="D65" s="43">
        <v>42447</v>
      </c>
      <c r="E65" s="6" t="s">
        <v>96</v>
      </c>
      <c r="F65" s="7" t="s">
        <v>59</v>
      </c>
      <c r="G65" s="7" t="s">
        <v>37</v>
      </c>
      <c r="H65" s="8">
        <v>23780000</v>
      </c>
      <c r="I65" s="8">
        <v>23780000</v>
      </c>
      <c r="J65" s="7" t="s">
        <v>38</v>
      </c>
      <c r="K65" s="7" t="s">
        <v>39</v>
      </c>
      <c r="L65" s="7" t="s">
        <v>40</v>
      </c>
    </row>
    <row r="66" spans="2:12" ht="63.75">
      <c r="B66" s="6">
        <v>80111622</v>
      </c>
      <c r="C66" s="4" t="s">
        <v>97</v>
      </c>
      <c r="D66" s="43">
        <v>42522</v>
      </c>
      <c r="E66" s="6" t="s">
        <v>94</v>
      </c>
      <c r="F66" s="7" t="s">
        <v>36</v>
      </c>
      <c r="G66" s="7" t="s">
        <v>37</v>
      </c>
      <c r="H66" s="8">
        <v>3000000</v>
      </c>
      <c r="I66" s="8">
        <v>3000000</v>
      </c>
      <c r="J66" s="7" t="s">
        <v>38</v>
      </c>
      <c r="K66" s="7" t="s">
        <v>39</v>
      </c>
      <c r="L66" s="7" t="s">
        <v>40</v>
      </c>
    </row>
    <row r="67" spans="2:12" ht="63.75">
      <c r="B67" s="6">
        <v>72151100</v>
      </c>
      <c r="C67" s="4" t="s">
        <v>98</v>
      </c>
      <c r="D67" s="43">
        <v>42461</v>
      </c>
      <c r="E67" s="6" t="s">
        <v>44</v>
      </c>
      <c r="F67" s="7" t="s">
        <v>36</v>
      </c>
      <c r="G67" s="7" t="s">
        <v>37</v>
      </c>
      <c r="H67" s="8">
        <v>3600000</v>
      </c>
      <c r="I67" s="8">
        <v>3600000</v>
      </c>
      <c r="J67" s="7" t="s">
        <v>38</v>
      </c>
      <c r="K67" s="7" t="s">
        <v>39</v>
      </c>
      <c r="L67" s="7" t="s">
        <v>40</v>
      </c>
    </row>
    <row r="68" spans="2:12" ht="76.5">
      <c r="B68" s="6">
        <v>76121500</v>
      </c>
      <c r="C68" s="4" t="s">
        <v>99</v>
      </c>
      <c r="D68" s="43">
        <v>42461</v>
      </c>
      <c r="E68" s="6" t="s">
        <v>100</v>
      </c>
      <c r="F68" s="7" t="s">
        <v>36</v>
      </c>
      <c r="G68" s="7" t="s">
        <v>37</v>
      </c>
      <c r="H68" s="8">
        <v>3300000</v>
      </c>
      <c r="I68" s="8">
        <v>3300000</v>
      </c>
      <c r="J68" s="7" t="s">
        <v>38</v>
      </c>
      <c r="K68" s="7" t="s">
        <v>39</v>
      </c>
      <c r="L68" s="7" t="s">
        <v>40</v>
      </c>
    </row>
    <row r="69" spans="2:12" ht="76.5">
      <c r="B69" s="6">
        <v>76121500</v>
      </c>
      <c r="C69" s="4" t="s">
        <v>101</v>
      </c>
      <c r="D69" s="43">
        <v>42461</v>
      </c>
      <c r="E69" s="6" t="s">
        <v>44</v>
      </c>
      <c r="F69" s="7" t="s">
        <v>36</v>
      </c>
      <c r="G69" s="7" t="s">
        <v>37</v>
      </c>
      <c r="H69" s="8">
        <v>2967000</v>
      </c>
      <c r="I69" s="8">
        <v>2967000</v>
      </c>
      <c r="J69" s="7" t="s">
        <v>38</v>
      </c>
      <c r="K69" s="7" t="s">
        <v>39</v>
      </c>
      <c r="L69" s="7" t="s">
        <v>40</v>
      </c>
    </row>
    <row r="70" spans="2:12" ht="76.5">
      <c r="B70" s="6">
        <v>76121500</v>
      </c>
      <c r="C70" s="4" t="s">
        <v>102</v>
      </c>
      <c r="D70" s="43">
        <v>42461</v>
      </c>
      <c r="E70" s="6" t="s">
        <v>44</v>
      </c>
      <c r="F70" s="7" t="s">
        <v>36</v>
      </c>
      <c r="G70" s="7" t="s">
        <v>37</v>
      </c>
      <c r="H70" s="8">
        <v>2967000</v>
      </c>
      <c r="I70" s="8">
        <v>2967000</v>
      </c>
      <c r="J70" s="7" t="s">
        <v>38</v>
      </c>
      <c r="K70" s="7" t="s">
        <v>39</v>
      </c>
      <c r="L70" s="7" t="s">
        <v>40</v>
      </c>
    </row>
    <row r="71" spans="2:12" ht="76.5">
      <c r="B71" s="6">
        <v>76121500</v>
      </c>
      <c r="C71" s="4" t="s">
        <v>103</v>
      </c>
      <c r="D71" s="43">
        <v>42461</v>
      </c>
      <c r="E71" s="6" t="s">
        <v>44</v>
      </c>
      <c r="F71" s="7" t="s">
        <v>36</v>
      </c>
      <c r="G71" s="7" t="s">
        <v>37</v>
      </c>
      <c r="H71" s="8">
        <v>2967000</v>
      </c>
      <c r="I71" s="8">
        <v>2967000</v>
      </c>
      <c r="J71" s="7" t="s">
        <v>38</v>
      </c>
      <c r="K71" s="7" t="s">
        <v>39</v>
      </c>
      <c r="L71" s="7" t="s">
        <v>40</v>
      </c>
    </row>
    <row r="72" spans="2:12" ht="63.75">
      <c r="B72" s="6">
        <v>72151100</v>
      </c>
      <c r="C72" s="4" t="s">
        <v>104</v>
      </c>
      <c r="D72" s="43">
        <v>42461</v>
      </c>
      <c r="E72" s="6" t="s">
        <v>44</v>
      </c>
      <c r="F72" s="7" t="s">
        <v>36</v>
      </c>
      <c r="G72" s="7" t="s">
        <v>37</v>
      </c>
      <c r="H72" s="8">
        <v>4200000</v>
      </c>
      <c r="I72" s="8">
        <v>4200000</v>
      </c>
      <c r="J72" s="7" t="s">
        <v>38</v>
      </c>
      <c r="K72" s="7" t="s">
        <v>39</v>
      </c>
      <c r="L72" s="7" t="s">
        <v>40</v>
      </c>
    </row>
    <row r="73" spans="2:12" ht="76.5">
      <c r="B73" s="6">
        <v>76121500</v>
      </c>
      <c r="C73" s="4" t="s">
        <v>103</v>
      </c>
      <c r="D73" s="43">
        <v>42461</v>
      </c>
      <c r="E73" s="6" t="s">
        <v>46</v>
      </c>
      <c r="F73" s="7" t="s">
        <v>36</v>
      </c>
      <c r="G73" s="7" t="s">
        <v>37</v>
      </c>
      <c r="H73" s="8">
        <v>989000</v>
      </c>
      <c r="I73" s="8">
        <v>989000</v>
      </c>
      <c r="J73" s="7" t="s">
        <v>38</v>
      </c>
      <c r="K73" s="7" t="s">
        <v>39</v>
      </c>
      <c r="L73" s="7" t="s">
        <v>40</v>
      </c>
    </row>
    <row r="74" spans="2:12" ht="63.75">
      <c r="B74" s="6">
        <v>53102710</v>
      </c>
      <c r="C74" s="4" t="s">
        <v>105</v>
      </c>
      <c r="D74" s="43">
        <v>42461</v>
      </c>
      <c r="E74" s="27" t="s">
        <v>44</v>
      </c>
      <c r="F74" s="7" t="s">
        <v>59</v>
      </c>
      <c r="G74" s="7" t="s">
        <v>37</v>
      </c>
      <c r="H74" s="8">
        <v>18120000</v>
      </c>
      <c r="I74" s="8">
        <v>18120000</v>
      </c>
      <c r="J74" s="7" t="s">
        <v>38</v>
      </c>
      <c r="K74" s="7" t="s">
        <v>39</v>
      </c>
      <c r="L74" s="7" t="s">
        <v>40</v>
      </c>
    </row>
    <row r="75" spans="2:12" ht="76.5">
      <c r="B75" s="6">
        <v>76121500</v>
      </c>
      <c r="C75" s="4" t="s">
        <v>103</v>
      </c>
      <c r="D75" s="43">
        <v>42472</v>
      </c>
      <c r="E75" s="6" t="s">
        <v>106</v>
      </c>
      <c r="F75" s="7" t="s">
        <v>36</v>
      </c>
      <c r="G75" s="7" t="s">
        <v>37</v>
      </c>
      <c r="H75" s="8">
        <v>4680000</v>
      </c>
      <c r="I75" s="8">
        <v>4680000</v>
      </c>
      <c r="J75" s="7" t="s">
        <v>38</v>
      </c>
      <c r="K75" s="7" t="s">
        <v>39</v>
      </c>
      <c r="L75" s="7" t="s">
        <v>40</v>
      </c>
    </row>
    <row r="76" spans="2:12" ht="76.5">
      <c r="B76" s="6">
        <v>76121500</v>
      </c>
      <c r="C76" s="4" t="s">
        <v>101</v>
      </c>
      <c r="D76" s="43">
        <v>42492</v>
      </c>
      <c r="E76" s="6" t="s">
        <v>44</v>
      </c>
      <c r="F76" s="7" t="s">
        <v>36</v>
      </c>
      <c r="G76" s="7" t="s">
        <v>37</v>
      </c>
      <c r="H76" s="8">
        <v>2967000</v>
      </c>
      <c r="I76" s="8">
        <v>2967000</v>
      </c>
      <c r="J76" s="7" t="s">
        <v>38</v>
      </c>
      <c r="K76" s="7" t="s">
        <v>39</v>
      </c>
      <c r="L76" s="7" t="s">
        <v>40</v>
      </c>
    </row>
    <row r="77" spans="2:12" ht="76.5">
      <c r="B77" s="6">
        <v>76121500</v>
      </c>
      <c r="C77" s="4" t="s">
        <v>101</v>
      </c>
      <c r="D77" s="43">
        <v>42492</v>
      </c>
      <c r="E77" s="6" t="s">
        <v>44</v>
      </c>
      <c r="F77" s="7" t="s">
        <v>36</v>
      </c>
      <c r="G77" s="7" t="s">
        <v>37</v>
      </c>
      <c r="H77" s="8">
        <v>2967000</v>
      </c>
      <c r="I77" s="8">
        <v>2967000</v>
      </c>
      <c r="J77" s="7" t="s">
        <v>38</v>
      </c>
      <c r="K77" s="7" t="s">
        <v>39</v>
      </c>
      <c r="L77" s="7" t="s">
        <v>40</v>
      </c>
    </row>
    <row r="78" spans="2:12" ht="63.75">
      <c r="B78" s="6">
        <v>76121500</v>
      </c>
      <c r="C78" s="4" t="s">
        <v>107</v>
      </c>
      <c r="D78" s="43">
        <v>42492</v>
      </c>
      <c r="E78" s="6" t="s">
        <v>44</v>
      </c>
      <c r="F78" s="7" t="s">
        <v>36</v>
      </c>
      <c r="G78" s="7" t="s">
        <v>37</v>
      </c>
      <c r="H78" s="8">
        <v>3300000</v>
      </c>
      <c r="I78" s="8">
        <v>3300000</v>
      </c>
      <c r="J78" s="7" t="s">
        <v>38</v>
      </c>
      <c r="K78" s="7" t="s">
        <v>39</v>
      </c>
      <c r="L78" s="7" t="s">
        <v>40</v>
      </c>
    </row>
    <row r="79" spans="2:12" ht="76.5">
      <c r="B79" s="6">
        <v>78101803</v>
      </c>
      <c r="C79" s="4" t="s">
        <v>108</v>
      </c>
      <c r="D79" s="43">
        <v>42489</v>
      </c>
      <c r="E79" s="6" t="s">
        <v>109</v>
      </c>
      <c r="F79" s="7" t="s">
        <v>59</v>
      </c>
      <c r="G79" s="7" t="s">
        <v>110</v>
      </c>
      <c r="H79" s="8">
        <v>88000000</v>
      </c>
      <c r="I79" s="8">
        <v>88000000</v>
      </c>
      <c r="J79" s="7" t="s">
        <v>38</v>
      </c>
      <c r="K79" s="7" t="s">
        <v>39</v>
      </c>
      <c r="L79" s="7" t="s">
        <v>40</v>
      </c>
    </row>
    <row r="80" spans="2:12" ht="76.5">
      <c r="B80" s="6">
        <v>72151100</v>
      </c>
      <c r="C80" s="4" t="s">
        <v>111</v>
      </c>
      <c r="D80" s="43">
        <v>42492</v>
      </c>
      <c r="E80" s="6" t="s">
        <v>112</v>
      </c>
      <c r="F80" s="7" t="s">
        <v>36</v>
      </c>
      <c r="G80" s="7" t="s">
        <v>37</v>
      </c>
      <c r="H80" s="8">
        <v>3600000</v>
      </c>
      <c r="I80" s="8">
        <v>3600000</v>
      </c>
      <c r="J80" s="7" t="s">
        <v>38</v>
      </c>
      <c r="K80" s="7" t="s">
        <v>39</v>
      </c>
      <c r="L80" s="7" t="s">
        <v>40</v>
      </c>
    </row>
    <row r="81" spans="2:12" ht="51">
      <c r="B81" s="6">
        <v>84111600</v>
      </c>
      <c r="C81" s="4" t="s">
        <v>113</v>
      </c>
      <c r="D81" s="43">
        <v>42492</v>
      </c>
      <c r="E81" s="6" t="s">
        <v>44</v>
      </c>
      <c r="F81" s="7" t="s">
        <v>36</v>
      </c>
      <c r="G81" s="7" t="s">
        <v>37</v>
      </c>
      <c r="H81" s="8">
        <v>9600000</v>
      </c>
      <c r="I81" s="8">
        <v>9600000</v>
      </c>
      <c r="J81" s="7" t="s">
        <v>38</v>
      </c>
      <c r="K81" s="7" t="s">
        <v>39</v>
      </c>
      <c r="L81" s="7" t="s">
        <v>40</v>
      </c>
    </row>
    <row r="82" spans="2:12" ht="38.25">
      <c r="B82" s="6">
        <v>80121600</v>
      </c>
      <c r="C82" s="4" t="s">
        <v>114</v>
      </c>
      <c r="D82" s="43">
        <v>42492</v>
      </c>
      <c r="E82" s="6" t="s">
        <v>44</v>
      </c>
      <c r="F82" s="7" t="s">
        <v>36</v>
      </c>
      <c r="G82" s="7" t="s">
        <v>37</v>
      </c>
      <c r="H82" s="8">
        <v>9600000</v>
      </c>
      <c r="I82" s="8">
        <v>9600000</v>
      </c>
      <c r="J82" s="7" t="s">
        <v>38</v>
      </c>
      <c r="K82" s="7" t="s">
        <v>39</v>
      </c>
      <c r="L82" s="7" t="s">
        <v>40</v>
      </c>
    </row>
    <row r="83" spans="2:12" ht="51">
      <c r="B83" s="6">
        <v>84111500</v>
      </c>
      <c r="C83" s="4" t="s">
        <v>115</v>
      </c>
      <c r="D83" s="43">
        <v>42492</v>
      </c>
      <c r="E83" s="6" t="s">
        <v>44</v>
      </c>
      <c r="F83" s="7" t="s">
        <v>36</v>
      </c>
      <c r="G83" s="7" t="s">
        <v>37</v>
      </c>
      <c r="H83" s="8">
        <v>9600000</v>
      </c>
      <c r="I83" s="8">
        <v>9600000</v>
      </c>
      <c r="J83" s="7" t="s">
        <v>38</v>
      </c>
      <c r="K83" s="7" t="s">
        <v>39</v>
      </c>
      <c r="L83" s="7" t="s">
        <v>40</v>
      </c>
    </row>
    <row r="84" spans="2:12" ht="51">
      <c r="B84" s="6">
        <v>76121500</v>
      </c>
      <c r="C84" s="4" t="s">
        <v>116</v>
      </c>
      <c r="D84" s="43">
        <v>42516</v>
      </c>
      <c r="E84" s="6" t="s">
        <v>44</v>
      </c>
      <c r="F84" s="7" t="s">
        <v>36</v>
      </c>
      <c r="G84" s="7" t="s">
        <v>37</v>
      </c>
      <c r="H84" s="8">
        <v>3300000</v>
      </c>
      <c r="I84" s="8">
        <v>3300000</v>
      </c>
      <c r="J84" s="7" t="s">
        <v>38</v>
      </c>
      <c r="K84" s="7" t="s">
        <v>39</v>
      </c>
      <c r="L84" s="7" t="s">
        <v>40</v>
      </c>
    </row>
    <row r="85" spans="2:12" ht="76.5">
      <c r="B85" s="6">
        <v>76121500</v>
      </c>
      <c r="C85" s="4" t="s">
        <v>45</v>
      </c>
      <c r="D85" s="43">
        <v>42552</v>
      </c>
      <c r="E85" s="6" t="s">
        <v>117</v>
      </c>
      <c r="F85" s="7" t="s">
        <v>36</v>
      </c>
      <c r="G85" s="7" t="s">
        <v>37</v>
      </c>
      <c r="H85" s="8">
        <v>1978000</v>
      </c>
      <c r="I85" s="8">
        <v>1978000</v>
      </c>
      <c r="J85" s="7" t="s">
        <v>38</v>
      </c>
      <c r="K85" s="7" t="s">
        <v>39</v>
      </c>
      <c r="L85" s="7" t="s">
        <v>40</v>
      </c>
    </row>
    <row r="86" spans="2:12" ht="76.5">
      <c r="B86" s="6">
        <v>76121500</v>
      </c>
      <c r="C86" s="4" t="s">
        <v>103</v>
      </c>
      <c r="D86" s="43">
        <v>42552</v>
      </c>
      <c r="E86" s="6" t="s">
        <v>117</v>
      </c>
      <c r="F86" s="7" t="s">
        <v>36</v>
      </c>
      <c r="G86" s="7" t="s">
        <v>37</v>
      </c>
      <c r="H86" s="8">
        <v>1978000</v>
      </c>
      <c r="I86" s="8">
        <v>1978000</v>
      </c>
      <c r="J86" s="7" t="s">
        <v>38</v>
      </c>
      <c r="K86" s="7" t="s">
        <v>39</v>
      </c>
      <c r="L86" s="7" t="s">
        <v>40</v>
      </c>
    </row>
    <row r="87" spans="2:12" ht="76.5">
      <c r="B87" s="6">
        <v>76121500</v>
      </c>
      <c r="C87" s="4" t="s">
        <v>103</v>
      </c>
      <c r="D87" s="43">
        <v>42552</v>
      </c>
      <c r="E87" s="6" t="s">
        <v>117</v>
      </c>
      <c r="F87" s="7" t="s">
        <v>36</v>
      </c>
      <c r="G87" s="7" t="s">
        <v>37</v>
      </c>
      <c r="H87" s="8">
        <v>1978000</v>
      </c>
      <c r="I87" s="8">
        <v>1978000</v>
      </c>
      <c r="J87" s="7" t="s">
        <v>38</v>
      </c>
      <c r="K87" s="7" t="s">
        <v>39</v>
      </c>
      <c r="L87" s="7" t="s">
        <v>40</v>
      </c>
    </row>
    <row r="88" spans="2:12" ht="76.5">
      <c r="B88" s="6">
        <v>76121500</v>
      </c>
      <c r="C88" s="4" t="s">
        <v>103</v>
      </c>
      <c r="D88" s="43">
        <v>42552</v>
      </c>
      <c r="E88" s="6" t="s">
        <v>117</v>
      </c>
      <c r="F88" s="7" t="s">
        <v>36</v>
      </c>
      <c r="G88" s="7" t="s">
        <v>37</v>
      </c>
      <c r="H88" s="8">
        <v>1978000</v>
      </c>
      <c r="I88" s="8">
        <v>1978000</v>
      </c>
      <c r="J88" s="7" t="s">
        <v>38</v>
      </c>
      <c r="K88" s="7" t="s">
        <v>39</v>
      </c>
      <c r="L88" s="7" t="s">
        <v>40</v>
      </c>
    </row>
    <row r="89" spans="2:12" ht="63.75">
      <c r="B89" s="6">
        <v>76121503</v>
      </c>
      <c r="C89" s="4" t="s">
        <v>118</v>
      </c>
      <c r="D89" s="43">
        <v>42552</v>
      </c>
      <c r="E89" s="6" t="s">
        <v>80</v>
      </c>
      <c r="F89" s="7" t="s">
        <v>36</v>
      </c>
      <c r="G89" s="7" t="s">
        <v>37</v>
      </c>
      <c r="H89" s="8">
        <v>1100000</v>
      </c>
      <c r="I89" s="8">
        <v>1100000</v>
      </c>
      <c r="J89" s="7" t="s">
        <v>38</v>
      </c>
      <c r="K89" s="7" t="s">
        <v>39</v>
      </c>
      <c r="L89" s="7" t="s">
        <v>40</v>
      </c>
    </row>
    <row r="90" spans="2:12" ht="38.25">
      <c r="B90" s="6">
        <v>72151100</v>
      </c>
      <c r="C90" s="4" t="s">
        <v>119</v>
      </c>
      <c r="D90" s="43">
        <v>42551</v>
      </c>
      <c r="E90" s="6" t="s">
        <v>80</v>
      </c>
      <c r="F90" s="7" t="s">
        <v>36</v>
      </c>
      <c r="G90" s="7" t="s">
        <v>37</v>
      </c>
      <c r="H90" s="8">
        <v>1200000</v>
      </c>
      <c r="I90" s="8">
        <v>1200000</v>
      </c>
      <c r="J90" s="7" t="s">
        <v>38</v>
      </c>
      <c r="K90" s="7" t="s">
        <v>39</v>
      </c>
      <c r="L90" s="7" t="s">
        <v>40</v>
      </c>
    </row>
    <row r="91" spans="2:12" ht="76.5">
      <c r="B91" s="6">
        <v>76121500</v>
      </c>
      <c r="C91" s="4" t="s">
        <v>45</v>
      </c>
      <c r="D91" s="43">
        <v>42557</v>
      </c>
      <c r="E91" s="6" t="s">
        <v>80</v>
      </c>
      <c r="F91" s="7" t="s">
        <v>36</v>
      </c>
      <c r="G91" s="7" t="s">
        <v>37</v>
      </c>
      <c r="H91" s="8">
        <v>989000</v>
      </c>
      <c r="I91" s="8">
        <v>989000</v>
      </c>
      <c r="J91" s="7" t="s">
        <v>38</v>
      </c>
      <c r="K91" s="7" t="s">
        <v>39</v>
      </c>
      <c r="L91" s="7" t="s">
        <v>40</v>
      </c>
    </row>
    <row r="92" spans="2:12" ht="63.75">
      <c r="B92" s="6">
        <v>72151100</v>
      </c>
      <c r="C92" s="4" t="s">
        <v>120</v>
      </c>
      <c r="D92" s="43">
        <v>42552</v>
      </c>
      <c r="E92" s="6" t="s">
        <v>80</v>
      </c>
      <c r="F92" s="7" t="s">
        <v>36</v>
      </c>
      <c r="G92" s="7" t="s">
        <v>37</v>
      </c>
      <c r="H92" s="8">
        <v>1300000</v>
      </c>
      <c r="I92" s="8">
        <v>1300000</v>
      </c>
      <c r="J92" s="7" t="s">
        <v>38</v>
      </c>
      <c r="K92" s="7" t="s">
        <v>39</v>
      </c>
      <c r="L92" s="7" t="s">
        <v>40</v>
      </c>
    </row>
    <row r="93" spans="2:12" ht="38.25">
      <c r="B93" s="6">
        <v>93151510</v>
      </c>
      <c r="C93" s="4" t="s">
        <v>57</v>
      </c>
      <c r="D93" s="43">
        <v>42569</v>
      </c>
      <c r="E93" s="6" t="s">
        <v>89</v>
      </c>
      <c r="F93" s="7" t="s">
        <v>59</v>
      </c>
      <c r="G93" s="7" t="s">
        <v>37</v>
      </c>
      <c r="H93" s="8">
        <v>7000000</v>
      </c>
      <c r="I93" s="8">
        <v>7000000</v>
      </c>
      <c r="J93" s="7" t="s">
        <v>38</v>
      </c>
      <c r="K93" s="7" t="s">
        <v>39</v>
      </c>
      <c r="L93" s="7" t="s">
        <v>40</v>
      </c>
    </row>
    <row r="94" spans="2:12" ht="38.25">
      <c r="B94" s="6">
        <v>31162800</v>
      </c>
      <c r="C94" s="4" t="s">
        <v>121</v>
      </c>
      <c r="D94" s="43">
        <v>42557</v>
      </c>
      <c r="E94" s="6" t="s">
        <v>122</v>
      </c>
      <c r="F94" s="7" t="s">
        <v>59</v>
      </c>
      <c r="G94" s="7" t="s">
        <v>37</v>
      </c>
      <c r="H94" s="8">
        <v>20000000</v>
      </c>
      <c r="I94" s="8">
        <v>20000000</v>
      </c>
      <c r="J94" s="7" t="s">
        <v>38</v>
      </c>
      <c r="K94" s="7" t="s">
        <v>39</v>
      </c>
      <c r="L94" s="7" t="s">
        <v>40</v>
      </c>
    </row>
    <row r="95" spans="2:12" ht="63.75">
      <c r="B95" s="6">
        <v>80111622</v>
      </c>
      <c r="C95" s="4" t="s">
        <v>123</v>
      </c>
      <c r="D95" s="43">
        <v>42552</v>
      </c>
      <c r="E95" s="6" t="s">
        <v>80</v>
      </c>
      <c r="F95" s="7" t="s">
        <v>36</v>
      </c>
      <c r="G95" s="7" t="s">
        <v>37</v>
      </c>
      <c r="H95" s="8">
        <v>1800000</v>
      </c>
      <c r="I95" s="8">
        <v>1800000</v>
      </c>
      <c r="J95" s="7" t="s">
        <v>38</v>
      </c>
      <c r="K95" s="7" t="s">
        <v>39</v>
      </c>
      <c r="L95" s="7" t="s">
        <v>40</v>
      </c>
    </row>
    <row r="96" spans="2:12" ht="51">
      <c r="B96" s="6">
        <v>80121600</v>
      </c>
      <c r="C96" s="4" t="s">
        <v>42</v>
      </c>
      <c r="D96" s="43">
        <v>42583</v>
      </c>
      <c r="E96" s="6" t="s">
        <v>124</v>
      </c>
      <c r="F96" s="7" t="s">
        <v>36</v>
      </c>
      <c r="G96" s="7" t="s">
        <v>37</v>
      </c>
      <c r="H96" s="8">
        <v>16000000</v>
      </c>
      <c r="I96" s="8">
        <v>16000000</v>
      </c>
      <c r="J96" s="7" t="s">
        <v>38</v>
      </c>
      <c r="K96" s="7" t="s">
        <v>39</v>
      </c>
      <c r="L96" s="7" t="s">
        <v>40</v>
      </c>
    </row>
    <row r="97" spans="2:12" ht="51">
      <c r="B97" s="6">
        <v>84111500</v>
      </c>
      <c r="C97" s="4" t="s">
        <v>125</v>
      </c>
      <c r="D97" s="43">
        <v>42583</v>
      </c>
      <c r="E97" s="6" t="s">
        <v>124</v>
      </c>
      <c r="F97" s="7" t="s">
        <v>36</v>
      </c>
      <c r="G97" s="7" t="s">
        <v>37</v>
      </c>
      <c r="H97" s="8">
        <v>16000000</v>
      </c>
      <c r="I97" s="8">
        <v>16000000</v>
      </c>
      <c r="J97" s="7" t="s">
        <v>38</v>
      </c>
      <c r="K97" s="7" t="s">
        <v>39</v>
      </c>
      <c r="L97" s="7" t="s">
        <v>40</v>
      </c>
    </row>
    <row r="98" spans="2:12" ht="51">
      <c r="B98" s="6">
        <v>84111600</v>
      </c>
      <c r="C98" s="4" t="s">
        <v>113</v>
      </c>
      <c r="D98" s="43">
        <v>42583</v>
      </c>
      <c r="E98" s="6" t="s">
        <v>124</v>
      </c>
      <c r="F98" s="7" t="s">
        <v>36</v>
      </c>
      <c r="G98" s="7" t="s">
        <v>37</v>
      </c>
      <c r="H98" s="8">
        <v>18000000</v>
      </c>
      <c r="I98" s="8">
        <v>18000000</v>
      </c>
      <c r="J98" s="7" t="s">
        <v>38</v>
      </c>
      <c r="K98" s="7" t="s">
        <v>39</v>
      </c>
      <c r="L98" s="7" t="s">
        <v>40</v>
      </c>
    </row>
    <row r="99" spans="2:12" ht="114.75">
      <c r="B99" s="6">
        <v>80111622</v>
      </c>
      <c r="C99" s="4" t="s">
        <v>126</v>
      </c>
      <c r="D99" s="43">
        <v>42583</v>
      </c>
      <c r="E99" s="6" t="s">
        <v>124</v>
      </c>
      <c r="F99" s="7" t="s">
        <v>36</v>
      </c>
      <c r="G99" s="7" t="s">
        <v>37</v>
      </c>
      <c r="H99" s="8">
        <v>7500000</v>
      </c>
      <c r="I99" s="8">
        <v>7500000</v>
      </c>
      <c r="J99" s="7" t="s">
        <v>38</v>
      </c>
      <c r="K99" s="7" t="s">
        <v>39</v>
      </c>
      <c r="L99" s="7" t="s">
        <v>40</v>
      </c>
    </row>
    <row r="100" spans="2:12" ht="114.75">
      <c r="B100" s="6">
        <v>76121500</v>
      </c>
      <c r="C100" s="4" t="s">
        <v>127</v>
      </c>
      <c r="D100" s="43">
        <v>42583</v>
      </c>
      <c r="E100" s="6" t="s">
        <v>124</v>
      </c>
      <c r="F100" s="7" t="s">
        <v>36</v>
      </c>
      <c r="G100" s="7" t="s">
        <v>37</v>
      </c>
      <c r="H100" s="8">
        <v>6000000</v>
      </c>
      <c r="I100" s="8">
        <v>6000000</v>
      </c>
      <c r="J100" s="7" t="s">
        <v>38</v>
      </c>
      <c r="K100" s="7" t="s">
        <v>39</v>
      </c>
      <c r="L100" s="7" t="s">
        <v>40</v>
      </c>
    </row>
    <row r="101" spans="2:12" ht="76.5">
      <c r="B101" s="6">
        <v>72151100</v>
      </c>
      <c r="C101" s="4" t="s">
        <v>128</v>
      </c>
      <c r="D101" s="43">
        <v>42583</v>
      </c>
      <c r="E101" s="28" t="s">
        <v>80</v>
      </c>
      <c r="F101" s="7" t="s">
        <v>36</v>
      </c>
      <c r="G101" s="7" t="s">
        <v>37</v>
      </c>
      <c r="H101" s="8">
        <v>1300000</v>
      </c>
      <c r="I101" s="8">
        <v>1300000</v>
      </c>
      <c r="J101" s="7" t="s">
        <v>38</v>
      </c>
      <c r="K101" s="7" t="s">
        <v>39</v>
      </c>
      <c r="L101" s="7" t="s">
        <v>40</v>
      </c>
    </row>
    <row r="102" spans="2:12" ht="76.5">
      <c r="B102" s="6">
        <v>76121500</v>
      </c>
      <c r="C102" s="4" t="s">
        <v>45</v>
      </c>
      <c r="D102" s="43">
        <v>42583</v>
      </c>
      <c r="E102" s="6" t="s">
        <v>80</v>
      </c>
      <c r="F102" s="7" t="s">
        <v>36</v>
      </c>
      <c r="G102" s="7" t="s">
        <v>37</v>
      </c>
      <c r="H102" s="8">
        <v>989000</v>
      </c>
      <c r="I102" s="8">
        <v>989000</v>
      </c>
      <c r="J102" s="7" t="s">
        <v>38</v>
      </c>
      <c r="K102" s="7" t="s">
        <v>39</v>
      </c>
      <c r="L102" s="7" t="s">
        <v>40</v>
      </c>
    </row>
    <row r="103" spans="2:12" ht="76.5">
      <c r="B103" s="6">
        <v>76121500</v>
      </c>
      <c r="C103" s="4" t="s">
        <v>45</v>
      </c>
      <c r="D103" s="43">
        <v>42583</v>
      </c>
      <c r="E103" s="6" t="s">
        <v>122</v>
      </c>
      <c r="F103" s="7" t="s">
        <v>36</v>
      </c>
      <c r="G103" s="7" t="s">
        <v>37</v>
      </c>
      <c r="H103" s="8">
        <v>6500000</v>
      </c>
      <c r="I103" s="8">
        <v>6500000</v>
      </c>
      <c r="J103" s="7" t="s">
        <v>38</v>
      </c>
      <c r="K103" s="7" t="s">
        <v>39</v>
      </c>
      <c r="L103" s="7" t="s">
        <v>40</v>
      </c>
    </row>
    <row r="104" spans="2:12" ht="76.5">
      <c r="B104" s="6">
        <v>76121500</v>
      </c>
      <c r="C104" s="4" t="s">
        <v>45</v>
      </c>
      <c r="D104" s="43">
        <v>42583</v>
      </c>
      <c r="E104" s="6" t="s">
        <v>129</v>
      </c>
      <c r="F104" s="7" t="s">
        <v>36</v>
      </c>
      <c r="G104" s="7" t="s">
        <v>37</v>
      </c>
      <c r="H104" s="8">
        <v>989000</v>
      </c>
      <c r="I104" s="8">
        <v>989000</v>
      </c>
      <c r="J104" s="7" t="s">
        <v>38</v>
      </c>
      <c r="K104" s="7" t="s">
        <v>39</v>
      </c>
      <c r="L104" s="7" t="s">
        <v>40</v>
      </c>
    </row>
    <row r="105" spans="2:12" ht="76.5">
      <c r="B105" s="6">
        <v>76121500</v>
      </c>
      <c r="C105" s="4" t="s">
        <v>45</v>
      </c>
      <c r="D105" s="43">
        <v>42583</v>
      </c>
      <c r="E105" s="6" t="s">
        <v>80</v>
      </c>
      <c r="F105" s="7" t="s">
        <v>36</v>
      </c>
      <c r="G105" s="7" t="s">
        <v>37</v>
      </c>
      <c r="H105" s="8">
        <v>1200000</v>
      </c>
      <c r="I105" s="8">
        <v>1200000</v>
      </c>
      <c r="J105" s="7" t="s">
        <v>38</v>
      </c>
      <c r="K105" s="7" t="s">
        <v>39</v>
      </c>
      <c r="L105" s="7" t="s">
        <v>40</v>
      </c>
    </row>
    <row r="106" spans="2:12" ht="51">
      <c r="B106" s="6">
        <v>78111800</v>
      </c>
      <c r="C106" s="4" t="s">
        <v>130</v>
      </c>
      <c r="D106" s="43">
        <v>42590</v>
      </c>
      <c r="E106" s="6" t="s">
        <v>131</v>
      </c>
      <c r="F106" s="7" t="s">
        <v>59</v>
      </c>
      <c r="G106" s="7" t="s">
        <v>37</v>
      </c>
      <c r="H106" s="8">
        <v>14320200</v>
      </c>
      <c r="I106" s="8">
        <v>14320200</v>
      </c>
      <c r="J106" s="7" t="s">
        <v>38</v>
      </c>
      <c r="K106" s="7" t="s">
        <v>39</v>
      </c>
      <c r="L106" s="7" t="s">
        <v>40</v>
      </c>
    </row>
    <row r="107" spans="2:12" ht="70.5" customHeight="1">
      <c r="B107" s="6">
        <v>76121503</v>
      </c>
      <c r="C107" s="4" t="s">
        <v>132</v>
      </c>
      <c r="D107" s="43">
        <v>42583</v>
      </c>
      <c r="E107" s="6" t="s">
        <v>80</v>
      </c>
      <c r="F107" s="7" t="s">
        <v>36</v>
      </c>
      <c r="G107" s="7" t="s">
        <v>37</v>
      </c>
      <c r="H107" s="8">
        <v>1100000</v>
      </c>
      <c r="I107" s="8">
        <v>1100000</v>
      </c>
      <c r="J107" s="7" t="s">
        <v>38</v>
      </c>
      <c r="K107" s="7" t="s">
        <v>39</v>
      </c>
      <c r="L107" s="7" t="s">
        <v>40</v>
      </c>
    </row>
    <row r="108" spans="2:12" ht="51">
      <c r="B108" s="6">
        <v>76122300</v>
      </c>
      <c r="C108" s="4" t="s">
        <v>133</v>
      </c>
      <c r="D108" s="44" t="s">
        <v>134</v>
      </c>
      <c r="E108" s="7" t="s">
        <v>135</v>
      </c>
      <c r="F108" s="7" t="s">
        <v>36</v>
      </c>
      <c r="G108" s="7" t="s">
        <v>37</v>
      </c>
      <c r="H108" s="39">
        <v>24000000</v>
      </c>
      <c r="I108" s="39">
        <v>24000000</v>
      </c>
      <c r="J108" s="7" t="s">
        <v>38</v>
      </c>
      <c r="K108" s="7" t="s">
        <v>39</v>
      </c>
      <c r="L108" s="7" t="s">
        <v>40</v>
      </c>
    </row>
    <row r="109" spans="2:12" ht="63.75">
      <c r="B109" s="6">
        <v>76122300</v>
      </c>
      <c r="C109" s="4" t="s">
        <v>136</v>
      </c>
      <c r="D109" s="44" t="s">
        <v>137</v>
      </c>
      <c r="E109" s="7" t="s">
        <v>138</v>
      </c>
      <c r="F109" s="7" t="s">
        <v>36</v>
      </c>
      <c r="G109" s="7" t="s">
        <v>37</v>
      </c>
      <c r="H109" s="39">
        <v>34500000</v>
      </c>
      <c r="I109" s="39">
        <v>34500000</v>
      </c>
      <c r="J109" s="7" t="s">
        <v>38</v>
      </c>
      <c r="K109" s="7" t="s">
        <v>39</v>
      </c>
      <c r="L109" s="7" t="s">
        <v>40</v>
      </c>
    </row>
    <row r="110" spans="2:12" ht="25.5">
      <c r="B110" s="6">
        <v>93151510</v>
      </c>
      <c r="C110" s="29" t="s">
        <v>139</v>
      </c>
      <c r="D110" s="45">
        <v>42559</v>
      </c>
      <c r="E110" s="7" t="s">
        <v>140</v>
      </c>
      <c r="F110" s="7" t="s">
        <v>59</v>
      </c>
      <c r="G110" s="7" t="s">
        <v>37</v>
      </c>
      <c r="H110" s="38">
        <v>0</v>
      </c>
      <c r="I110" s="38">
        <v>0</v>
      </c>
      <c r="J110" s="7" t="s">
        <v>38</v>
      </c>
      <c r="K110" s="7" t="s">
        <v>39</v>
      </c>
      <c r="L110" s="7" t="s">
        <v>40</v>
      </c>
    </row>
    <row r="111" spans="2:12" ht="38.25">
      <c r="B111" s="10">
        <v>41112504</v>
      </c>
      <c r="C111" s="11" t="s">
        <v>141</v>
      </c>
      <c r="D111" s="46">
        <v>42615</v>
      </c>
      <c r="E111" s="33" t="s">
        <v>142</v>
      </c>
      <c r="F111" s="5" t="s">
        <v>59</v>
      </c>
      <c r="G111" s="7" t="s">
        <v>37</v>
      </c>
      <c r="H111" s="41">
        <v>17934760</v>
      </c>
      <c r="I111" s="41">
        <v>17934760</v>
      </c>
      <c r="J111" s="7" t="s">
        <v>38</v>
      </c>
      <c r="K111" s="7" t="s">
        <v>39</v>
      </c>
      <c r="L111" s="7" t="s">
        <v>40</v>
      </c>
    </row>
    <row r="112" spans="2:12" ht="76.5">
      <c r="B112" s="6">
        <v>76121500</v>
      </c>
      <c r="C112" s="4" t="s">
        <v>45</v>
      </c>
      <c r="D112" s="46">
        <v>42614</v>
      </c>
      <c r="E112" s="33" t="s">
        <v>143</v>
      </c>
      <c r="F112" s="5" t="s">
        <v>36</v>
      </c>
      <c r="G112" s="7" t="s">
        <v>37</v>
      </c>
      <c r="H112" s="41">
        <v>1978000</v>
      </c>
      <c r="I112" s="41">
        <v>1978000</v>
      </c>
      <c r="J112" s="7" t="s">
        <v>38</v>
      </c>
      <c r="K112" s="7" t="s">
        <v>39</v>
      </c>
      <c r="L112" s="7" t="s">
        <v>40</v>
      </c>
    </row>
    <row r="113" spans="2:12" ht="38.25">
      <c r="B113" s="6">
        <v>72151100</v>
      </c>
      <c r="C113" s="4" t="s">
        <v>119</v>
      </c>
      <c r="D113" s="46">
        <v>42614</v>
      </c>
      <c r="E113" s="33" t="s">
        <v>143</v>
      </c>
      <c r="F113" s="5" t="s">
        <v>36</v>
      </c>
      <c r="G113" s="7" t="s">
        <v>37</v>
      </c>
      <c r="H113" s="41">
        <v>2400000</v>
      </c>
      <c r="I113" s="41">
        <v>2400000</v>
      </c>
      <c r="J113" s="7" t="s">
        <v>38</v>
      </c>
      <c r="K113" s="7" t="s">
        <v>39</v>
      </c>
      <c r="L113" s="7" t="s">
        <v>40</v>
      </c>
    </row>
    <row r="114" spans="2:12" ht="63.75">
      <c r="B114" s="6">
        <v>76121503</v>
      </c>
      <c r="C114" s="4" t="s">
        <v>118</v>
      </c>
      <c r="D114" s="46">
        <v>42614</v>
      </c>
      <c r="E114" s="33" t="s">
        <v>80</v>
      </c>
      <c r="F114" s="5" t="s">
        <v>36</v>
      </c>
      <c r="G114" s="7" t="s">
        <v>37</v>
      </c>
      <c r="H114" s="41">
        <v>1100000</v>
      </c>
      <c r="I114" s="41">
        <v>1100000</v>
      </c>
      <c r="J114" s="7" t="s">
        <v>38</v>
      </c>
      <c r="K114" s="7" t="s">
        <v>39</v>
      </c>
      <c r="L114" s="7" t="s">
        <v>40</v>
      </c>
    </row>
    <row r="115" spans="2:12" ht="76.5">
      <c r="B115" s="6">
        <v>76121500</v>
      </c>
      <c r="C115" s="4" t="s">
        <v>45</v>
      </c>
      <c r="D115" s="46">
        <v>42614</v>
      </c>
      <c r="E115" s="33" t="s">
        <v>144</v>
      </c>
      <c r="F115" s="5" t="s">
        <v>36</v>
      </c>
      <c r="G115" s="7" t="s">
        <v>37</v>
      </c>
      <c r="H115" s="41">
        <v>2967000</v>
      </c>
      <c r="I115" s="41">
        <v>2967000</v>
      </c>
      <c r="J115" s="7" t="s">
        <v>38</v>
      </c>
      <c r="K115" s="7" t="s">
        <v>39</v>
      </c>
      <c r="L115" s="7" t="s">
        <v>40</v>
      </c>
    </row>
    <row r="116" spans="2:12" ht="76.5">
      <c r="B116" s="6">
        <v>76121500</v>
      </c>
      <c r="C116" s="11" t="s">
        <v>103</v>
      </c>
      <c r="D116" s="47">
        <v>42614</v>
      </c>
      <c r="E116" s="33" t="s">
        <v>89</v>
      </c>
      <c r="F116" s="5" t="s">
        <v>36</v>
      </c>
      <c r="G116" s="7" t="s">
        <v>37</v>
      </c>
      <c r="H116" s="41">
        <v>2967000</v>
      </c>
      <c r="I116" s="41">
        <v>2967000</v>
      </c>
      <c r="J116" s="7" t="s">
        <v>38</v>
      </c>
      <c r="K116" s="7" t="s">
        <v>39</v>
      </c>
      <c r="L116" s="7" t="s">
        <v>40</v>
      </c>
    </row>
    <row r="117" spans="2:12" ht="82.5" customHeight="1">
      <c r="B117" s="6">
        <v>76121500</v>
      </c>
      <c r="C117" s="11" t="s">
        <v>145</v>
      </c>
      <c r="D117" s="46">
        <v>42614</v>
      </c>
      <c r="E117" s="33" t="s">
        <v>89</v>
      </c>
      <c r="F117" s="5" t="s">
        <v>36</v>
      </c>
      <c r="G117" s="7" t="s">
        <v>37</v>
      </c>
      <c r="H117" s="41">
        <v>2967000</v>
      </c>
      <c r="I117" s="41">
        <v>2967000</v>
      </c>
      <c r="J117" s="7" t="s">
        <v>38</v>
      </c>
      <c r="K117" s="7" t="s">
        <v>39</v>
      </c>
      <c r="L117" s="7" t="s">
        <v>40</v>
      </c>
    </row>
    <row r="118" spans="2:12" ht="68.25" customHeight="1">
      <c r="B118" s="6">
        <v>76121500</v>
      </c>
      <c r="C118" s="30" t="s">
        <v>103</v>
      </c>
      <c r="D118" s="46">
        <v>42614</v>
      </c>
      <c r="E118" s="33" t="s">
        <v>80</v>
      </c>
      <c r="F118" s="7" t="s">
        <v>36</v>
      </c>
      <c r="G118" s="7" t="s">
        <v>37</v>
      </c>
      <c r="H118" s="41">
        <v>989000</v>
      </c>
      <c r="I118" s="41">
        <v>989000</v>
      </c>
      <c r="J118" s="7" t="s">
        <v>38</v>
      </c>
      <c r="K118" s="7" t="s">
        <v>39</v>
      </c>
      <c r="L118" s="7" t="s">
        <v>40</v>
      </c>
    </row>
    <row r="119" spans="2:12" ht="76.5">
      <c r="B119" s="6">
        <v>76121500</v>
      </c>
      <c r="C119" s="11" t="s">
        <v>145</v>
      </c>
      <c r="D119" s="46">
        <v>42614</v>
      </c>
      <c r="E119" s="33" t="s">
        <v>89</v>
      </c>
      <c r="F119" s="7" t="s">
        <v>36</v>
      </c>
      <c r="G119" s="7" t="s">
        <v>110</v>
      </c>
      <c r="H119" s="41">
        <v>2967000</v>
      </c>
      <c r="I119" s="41">
        <v>2967000</v>
      </c>
      <c r="J119" s="7" t="s">
        <v>38</v>
      </c>
      <c r="K119" s="7" t="s">
        <v>39</v>
      </c>
      <c r="L119" s="7" t="s">
        <v>40</v>
      </c>
    </row>
    <row r="120" spans="2:12" ht="76.5">
      <c r="B120" s="6">
        <v>76121500</v>
      </c>
      <c r="C120" s="11" t="s">
        <v>145</v>
      </c>
      <c r="D120" s="46">
        <v>42614</v>
      </c>
      <c r="E120" s="33" t="s">
        <v>135</v>
      </c>
      <c r="F120" s="7" t="s">
        <v>36</v>
      </c>
      <c r="G120" s="7" t="s">
        <v>110</v>
      </c>
      <c r="H120" s="41">
        <v>4800000</v>
      </c>
      <c r="I120" s="41">
        <v>4800000</v>
      </c>
      <c r="J120" s="7" t="s">
        <v>38</v>
      </c>
      <c r="K120" s="7" t="s">
        <v>39</v>
      </c>
      <c r="L120" s="7" t="s">
        <v>40</v>
      </c>
    </row>
    <row r="121" spans="2:12" ht="63.75">
      <c r="B121" s="6">
        <v>72151100</v>
      </c>
      <c r="C121" s="11" t="s">
        <v>146</v>
      </c>
      <c r="D121" s="46">
        <v>42614</v>
      </c>
      <c r="E121" s="33" t="s">
        <v>80</v>
      </c>
      <c r="F121" s="7" t="s">
        <v>36</v>
      </c>
      <c r="G121" s="7" t="s">
        <v>37</v>
      </c>
      <c r="H121" s="41">
        <v>1300000</v>
      </c>
      <c r="I121" s="41">
        <v>1300000</v>
      </c>
      <c r="J121" s="7" t="s">
        <v>38</v>
      </c>
      <c r="K121" s="7" t="s">
        <v>39</v>
      </c>
      <c r="L121" s="7" t="s">
        <v>40</v>
      </c>
    </row>
    <row r="122" spans="2:12" ht="76.5">
      <c r="B122" s="6">
        <v>80111622</v>
      </c>
      <c r="C122" s="4" t="s">
        <v>147</v>
      </c>
      <c r="D122" s="48">
        <v>42614</v>
      </c>
      <c r="E122" s="32" t="s">
        <v>135</v>
      </c>
      <c r="F122" s="7" t="s">
        <v>36</v>
      </c>
      <c r="G122" s="7" t="s">
        <v>110</v>
      </c>
      <c r="H122" s="40">
        <v>6800000</v>
      </c>
      <c r="I122" s="40">
        <v>6800000</v>
      </c>
      <c r="J122" s="7" t="s">
        <v>38</v>
      </c>
      <c r="K122" s="7" t="s">
        <v>39</v>
      </c>
      <c r="L122" s="7" t="s">
        <v>40</v>
      </c>
    </row>
    <row r="123" ht="12.75">
      <c r="H123" s="35">
        <f>SUM(H21:H122)</f>
        <v>910805263</v>
      </c>
    </row>
  </sheetData>
  <sheetProtection/>
  <mergeCells count="7">
    <mergeCell ref="A2:I2"/>
    <mergeCell ref="C17:L17"/>
    <mergeCell ref="B19:C19"/>
    <mergeCell ref="C18:L18"/>
    <mergeCell ref="F11:I15"/>
    <mergeCell ref="F5:I9"/>
    <mergeCell ref="A4:I4"/>
  </mergeCells>
  <hyperlinks>
    <hyperlink ref="C8" r:id="rId1" display="www.espusatoesp"/>
  </hyperlinks>
  <printOptions horizontalCentered="1"/>
  <pageMargins left="0.7874015748031497" right="0.7874015748031497" top="0.7480314960629921" bottom="0.7480314960629921" header="0.31496062992125984" footer="0.31496062992125984"/>
  <pageSetup fitToHeight="0" fitToWidth="1" horizontalDpi="600" verticalDpi="600" orientation="landscape" paperSize="5" scale="62" r:id="rId2"/>
</worksheet>
</file>

<file path=xl/worksheets/sheet2.xml><?xml version="1.0" encoding="utf-8"?>
<worksheet xmlns="http://schemas.openxmlformats.org/spreadsheetml/2006/main" xmlns:r="http://schemas.openxmlformats.org/officeDocument/2006/relationships">
  <dimension ref="A4:D13"/>
  <sheetViews>
    <sheetView zoomScalePageLayoutView="0" workbookViewId="0" topLeftCell="A1">
      <selection activeCell="D13" sqref="D13"/>
    </sheetView>
  </sheetViews>
  <sheetFormatPr defaultColWidth="9.140625" defaultRowHeight="15"/>
  <cols>
    <col min="1" max="3" width="11.421875" style="0" customWidth="1"/>
    <col min="4" max="4" width="16.8515625" style="1" bestFit="1" customWidth="1"/>
    <col min="5" max="16384" width="11.421875" style="0" customWidth="1"/>
  </cols>
  <sheetData>
    <row r="4" spans="1:4" ht="15">
      <c r="A4" t="s">
        <v>148</v>
      </c>
      <c r="D4" s="2">
        <v>2799500000</v>
      </c>
    </row>
    <row r="5" spans="1:4" ht="15">
      <c r="A5" t="s">
        <v>149</v>
      </c>
      <c r="D5" s="1">
        <v>1241060680</v>
      </c>
    </row>
    <row r="6" spans="1:4" ht="15">
      <c r="A6" t="s">
        <v>150</v>
      </c>
      <c r="D6" s="3">
        <v>428385805</v>
      </c>
    </row>
    <row r="7" ht="15">
      <c r="D7" s="1">
        <v>22000000</v>
      </c>
    </row>
    <row r="8" spans="1:4" ht="15">
      <c r="A8" t="s">
        <v>151</v>
      </c>
      <c r="D8" s="3">
        <v>1083053515</v>
      </c>
    </row>
    <row r="9" spans="1:4" ht="15">
      <c r="A9" t="s">
        <v>152</v>
      </c>
      <c r="D9" s="3">
        <v>25000000</v>
      </c>
    </row>
    <row r="10" spans="1:4" ht="15">
      <c r="A10" t="s">
        <v>153</v>
      </c>
      <c r="D10" s="2">
        <v>500000</v>
      </c>
    </row>
    <row r="11" ht="15">
      <c r="D11" s="1">
        <f>SUM(D5:D10)</f>
        <v>2800000000</v>
      </c>
    </row>
    <row r="13" ht="15">
      <c r="D13" s="1">
        <f>Hoja1!C1531/7/2016</f>
        <v>0</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Luffi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ARCHIVO</cp:lastModifiedBy>
  <cp:lastPrinted>2016-09-13T22:27:37Z</cp:lastPrinted>
  <dcterms:created xsi:type="dcterms:W3CDTF">2016-03-14T16:00:51Z</dcterms:created>
  <dcterms:modified xsi:type="dcterms:W3CDTF">2016-09-13T22:39:44Z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